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80" yWindow="65461" windowWidth="1845" windowHeight="11640" tabRatio="500" activeTab="4"/>
  </bookViews>
  <sheets>
    <sheet name="фото тр1" sheetId="1" r:id="rId1"/>
    <sheet name="фото тр3" sheetId="2" r:id="rId2"/>
    <sheet name="фото Свободный" sheetId="3" r:id="rId3"/>
    <sheet name="фото АТВ" sheetId="4" r:id="rId4"/>
    <sheet name="общий" sheetId="5" r:id="rId5"/>
  </sheets>
  <definedNames/>
  <calcPr fullCalcOnLoad="1"/>
</workbook>
</file>

<file path=xl/sharedStrings.xml><?xml version="1.0" encoding="utf-8"?>
<sst xmlns="http://schemas.openxmlformats.org/spreadsheetml/2006/main" count="3590" uniqueCount="217">
  <si>
    <t>A10</t>
  </si>
  <si>
    <t>А</t>
  </si>
  <si>
    <t>B</t>
  </si>
  <si>
    <t>OK</t>
  </si>
  <si>
    <t>OK</t>
  </si>
  <si>
    <t xml:space="preserve"> - </t>
  </si>
  <si>
    <t>OK</t>
  </si>
  <si>
    <t>OK</t>
  </si>
  <si>
    <t xml:space="preserve"> -</t>
  </si>
  <si>
    <t>OK</t>
  </si>
  <si>
    <t>время FINISH</t>
  </si>
  <si>
    <t>OK</t>
  </si>
  <si>
    <t xml:space="preserve"> - </t>
  </si>
  <si>
    <t xml:space="preserve"> - </t>
  </si>
  <si>
    <t>OK</t>
  </si>
  <si>
    <t>финиш после норматива</t>
  </si>
  <si>
    <t xml:space="preserve"> - </t>
  </si>
  <si>
    <t xml:space="preserve"> --</t>
  </si>
  <si>
    <t xml:space="preserve">  OK</t>
  </si>
  <si>
    <t>чч:мм</t>
  </si>
  <si>
    <t>чч:мм</t>
  </si>
  <si>
    <t>незачет</t>
  </si>
  <si>
    <t>штрафы</t>
  </si>
  <si>
    <t>штрафы</t>
  </si>
  <si>
    <t>пояснения</t>
  </si>
  <si>
    <t>пояснения</t>
  </si>
  <si>
    <t>незачет СУ1, п12.1 не соблюдение ПДД, троекратный переезд ЖД путей в неположенном месте</t>
  </si>
  <si>
    <t xml:space="preserve">  OK</t>
  </si>
  <si>
    <t>Корректировка после  претензий</t>
  </si>
  <si>
    <t>трек не форматный, Просмотр не предоставлен</t>
  </si>
  <si>
    <t xml:space="preserve"> - </t>
  </si>
  <si>
    <t>А11</t>
  </si>
  <si>
    <t>A12</t>
  </si>
  <si>
    <t>А13</t>
  </si>
  <si>
    <t>A14</t>
  </si>
  <si>
    <t>очки</t>
  </si>
  <si>
    <t>ТР2</t>
  </si>
  <si>
    <t>ТР1</t>
  </si>
  <si>
    <t>ТР3</t>
  </si>
  <si>
    <t>Свободный</t>
  </si>
  <si>
    <t>ATV</t>
  </si>
  <si>
    <t>предварительно</t>
  </si>
  <si>
    <t>трек просмотрен на приборе 1 штраф</t>
  </si>
  <si>
    <t>Гл Судья</t>
  </si>
  <si>
    <t>Тарасенко Виталий</t>
  </si>
  <si>
    <t>Подпорин Александр</t>
  </si>
  <si>
    <t>Руководитель соревнований</t>
  </si>
  <si>
    <t>___________________</t>
  </si>
  <si>
    <t>___________________</t>
  </si>
  <si>
    <t>СУ1</t>
  </si>
  <si>
    <t>получены точки 30 шт, одна ошибка вместо 70 - 18</t>
  </si>
  <si>
    <t>трек прочитан - один штраф</t>
  </si>
  <si>
    <t>точка 24 засчитана в пользу участника в связи с некорректностью организатора</t>
  </si>
  <si>
    <t xml:space="preserve">движение по дороге с улучшенным покрытием </t>
  </si>
  <si>
    <t>не сдавали</t>
  </si>
  <si>
    <t>движение по дороге с улучшенным покрытием, финиш на буксире</t>
  </si>
  <si>
    <t>итоговое время</t>
  </si>
  <si>
    <t>время финиша указано - текущее, в связи с одновременным стартом - не принципиально и на результат не влияет</t>
  </si>
  <si>
    <t>движение по дороге с улучшенным покрытием</t>
  </si>
  <si>
    <t>чч:мм</t>
  </si>
  <si>
    <t>файл трека поврежден</t>
  </si>
  <si>
    <t>треки не предоставлены</t>
  </si>
  <si>
    <t xml:space="preserve">  OK</t>
  </si>
  <si>
    <t xml:space="preserve">  OK</t>
  </si>
  <si>
    <t>Стартовый номер</t>
  </si>
  <si>
    <t>№ пп</t>
  </si>
  <si>
    <t>Обозначение КП</t>
  </si>
  <si>
    <t>окончательно</t>
  </si>
  <si>
    <t>Итого</t>
  </si>
  <si>
    <t>Итого</t>
  </si>
  <si>
    <t>Количество КП</t>
  </si>
  <si>
    <t>Ведомость посещения экипажами КП</t>
  </si>
  <si>
    <t>время</t>
  </si>
  <si>
    <t>результат</t>
  </si>
  <si>
    <t>место</t>
  </si>
  <si>
    <t>предвар-но</t>
  </si>
  <si>
    <t>Штрафы</t>
  </si>
  <si>
    <t>Штрафы</t>
  </si>
  <si>
    <t>СУ1</t>
  </si>
  <si>
    <t>В</t>
  </si>
  <si>
    <t>001</t>
  </si>
  <si>
    <t>003</t>
  </si>
  <si>
    <t>006</t>
  </si>
  <si>
    <t>007</t>
  </si>
  <si>
    <t>013</t>
  </si>
  <si>
    <t>015</t>
  </si>
  <si>
    <t>017</t>
  </si>
  <si>
    <t>A02</t>
  </si>
  <si>
    <t>A03</t>
  </si>
  <si>
    <t>A04</t>
  </si>
  <si>
    <t>A05</t>
  </si>
  <si>
    <t>A07</t>
  </si>
  <si>
    <t>A08</t>
  </si>
  <si>
    <t>A09</t>
  </si>
  <si>
    <t>YO</t>
  </si>
  <si>
    <t>CE</t>
  </si>
  <si>
    <t>G1</t>
  </si>
  <si>
    <t>3D</t>
  </si>
  <si>
    <t>4D</t>
  </si>
  <si>
    <t>E3</t>
  </si>
  <si>
    <t>E7</t>
  </si>
  <si>
    <t>E8</t>
  </si>
  <si>
    <t>E11</t>
  </si>
  <si>
    <t>E12</t>
  </si>
  <si>
    <t>E13</t>
  </si>
  <si>
    <t>E14</t>
  </si>
  <si>
    <t>E16</t>
  </si>
  <si>
    <t>E23</t>
  </si>
  <si>
    <t>E24</t>
  </si>
  <si>
    <t>E29</t>
  </si>
  <si>
    <t>E30</t>
  </si>
  <si>
    <t>C1</t>
  </si>
  <si>
    <t>C2</t>
  </si>
  <si>
    <t>C6</t>
  </si>
  <si>
    <t>C12</t>
  </si>
  <si>
    <t>C14</t>
  </si>
  <si>
    <t>C15</t>
  </si>
  <si>
    <t>C19</t>
  </si>
  <si>
    <t>C21</t>
  </si>
  <si>
    <t>C23</t>
  </si>
  <si>
    <t>C25</t>
  </si>
  <si>
    <t>C26</t>
  </si>
  <si>
    <t>C27</t>
  </si>
  <si>
    <t>C28</t>
  </si>
  <si>
    <t>C29</t>
  </si>
  <si>
    <t>C31</t>
  </si>
  <si>
    <t>C33</t>
  </si>
  <si>
    <t>C35</t>
  </si>
  <si>
    <t>C40</t>
  </si>
  <si>
    <t>A1</t>
  </si>
  <si>
    <t>A3</t>
  </si>
  <si>
    <t>A4</t>
  </si>
  <si>
    <t>A6</t>
  </si>
  <si>
    <t>A7</t>
  </si>
  <si>
    <t>A8</t>
  </si>
  <si>
    <t>A9</t>
  </si>
  <si>
    <t>Время старта 10:36</t>
  </si>
  <si>
    <t xml:space="preserve">Норматив 8:30 </t>
  </si>
  <si>
    <t>Время финиша указано - текущее, в связи с одновременным стартом - не принципиально и на результат не влияет Все экипажи не уложились в норматив, финишировав, после закрытия финиша.</t>
  </si>
  <si>
    <t>Незачет СУ1</t>
  </si>
  <si>
    <t>G2</t>
  </si>
  <si>
    <t>3C</t>
  </si>
  <si>
    <t>E2</t>
  </si>
  <si>
    <t>E4</t>
  </si>
  <si>
    <t>E6</t>
  </si>
  <si>
    <t>E5</t>
  </si>
  <si>
    <t>E9</t>
  </si>
  <si>
    <t>E10</t>
  </si>
  <si>
    <t>E15</t>
  </si>
  <si>
    <t>E18</t>
  </si>
  <si>
    <t>E19</t>
  </si>
  <si>
    <t>E20</t>
  </si>
  <si>
    <t>E21</t>
  </si>
  <si>
    <t>E25</t>
  </si>
  <si>
    <t>E28</t>
  </si>
  <si>
    <t>C4</t>
  </si>
  <si>
    <t>C5</t>
  </si>
  <si>
    <t>C8</t>
  </si>
  <si>
    <t>C9</t>
  </si>
  <si>
    <t>C10</t>
  </si>
  <si>
    <t>C11</t>
  </si>
  <si>
    <t>C16</t>
  </si>
  <si>
    <t>C17</t>
  </si>
  <si>
    <t>C24</t>
  </si>
  <si>
    <t>O1</t>
  </si>
  <si>
    <t>O2</t>
  </si>
  <si>
    <t>O3</t>
  </si>
  <si>
    <t>O4</t>
  </si>
  <si>
    <t>O6</t>
  </si>
  <si>
    <t>O7</t>
  </si>
  <si>
    <t>C36</t>
  </si>
  <si>
    <t>C37</t>
  </si>
  <si>
    <t>O8</t>
  </si>
  <si>
    <t>C38</t>
  </si>
  <si>
    <t>C39</t>
  </si>
  <si>
    <t>A2</t>
  </si>
  <si>
    <t>A10</t>
  </si>
  <si>
    <t>A11</t>
  </si>
  <si>
    <t>НЗ</t>
  </si>
  <si>
    <t>Время финиша указано - текущее, в связи с одновременным стартом - не принципиально и на результат не влияет. Четыре экипажа не уложились в норматив, финишировав, после закрытия финиша.</t>
  </si>
  <si>
    <t>Четырем экипажам незачет СУ1</t>
  </si>
  <si>
    <t>003</t>
  </si>
  <si>
    <t>002</t>
  </si>
  <si>
    <t>004</t>
  </si>
  <si>
    <t>005</t>
  </si>
  <si>
    <t>007</t>
  </si>
  <si>
    <t>E26</t>
  </si>
  <si>
    <t>G</t>
  </si>
  <si>
    <t>C13</t>
  </si>
  <si>
    <t>C22</t>
  </si>
  <si>
    <t>C30</t>
  </si>
  <si>
    <t>C32</t>
  </si>
  <si>
    <t>C34</t>
  </si>
  <si>
    <t>A5</t>
  </si>
  <si>
    <t>Время финиша указано - текущее, в связи с одновременным стартом - не принципиально и на результат не влияет. Два экипажа не уложились в норматив, финишировав, после закрытия финиша.</t>
  </si>
  <si>
    <t>Двум экипажам незачет СУ1</t>
  </si>
  <si>
    <t>A01</t>
  </si>
  <si>
    <t>A02</t>
  </si>
  <si>
    <t>A03</t>
  </si>
  <si>
    <t>A04</t>
  </si>
  <si>
    <t>A07</t>
  </si>
  <si>
    <t>A08</t>
  </si>
  <si>
    <t>A09</t>
  </si>
  <si>
    <t>A15</t>
  </si>
  <si>
    <t>A010</t>
  </si>
  <si>
    <t>BE</t>
  </si>
  <si>
    <t>G7</t>
  </si>
  <si>
    <t>E1</t>
  </si>
  <si>
    <t>E17</t>
  </si>
  <si>
    <t>E22</t>
  </si>
  <si>
    <t>E27</t>
  </si>
  <si>
    <t>C7</t>
  </si>
  <si>
    <t>C18</t>
  </si>
  <si>
    <t>C20</t>
  </si>
  <si>
    <t>O5</t>
  </si>
  <si>
    <t>Время финиша указано - текущее, в связи с одновременным стартом - не принципиально и на результат не влияет. Десять экипажей не уложились в норматив, финишировав, после закрытия финиша.</t>
  </si>
  <si>
    <t>Десяти экипажам незачет СУ1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</si>
</sst>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sz val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36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0" fontId="0" fillId="0" borderId="1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37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 wrapText="1"/>
    </xf>
    <xf numFmtId="2" fontId="0" fillId="34" borderId="16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33" borderId="19" xfId="0" applyNumberFormat="1" applyFill="1" applyBorder="1" applyAlignment="1">
      <alignment horizontal="center" vertical="center" wrapText="1"/>
    </xf>
    <xf numFmtId="2" fontId="0" fillId="33" borderId="20" xfId="0" applyNumberFormat="1" applyFill="1" applyBorder="1" applyAlignment="1">
      <alignment horizontal="center" vertical="center" wrapText="1"/>
    </xf>
    <xf numFmtId="2" fontId="0" fillId="33" borderId="18" xfId="0" applyNumberFormat="1" applyFill="1" applyBorder="1" applyAlignment="1">
      <alignment horizontal="center" vertical="center" wrapText="1"/>
    </xf>
    <xf numFmtId="2" fontId="0" fillId="33" borderId="21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A16"/>
  <sheetViews>
    <sheetView zoomScale="75" zoomScaleNormal="75" zoomScalePageLayoutView="0" workbookViewId="0" topLeftCell="Y1">
      <selection activeCell="AY6" sqref="AY6"/>
    </sheetView>
  </sheetViews>
  <sheetFormatPr defaultColWidth="11.00390625" defaultRowHeight="12.75"/>
  <cols>
    <col min="1" max="1" width="5.125" style="0" customWidth="1"/>
    <col min="2" max="2" width="9.125" style="4" customWidth="1"/>
    <col min="3" max="32" width="4.25390625" style="1" customWidth="1"/>
    <col min="33" max="46" width="4.25390625" style="0" customWidth="1"/>
    <col min="47" max="51" width="8.25390625" style="0" customWidth="1"/>
  </cols>
  <sheetData>
    <row r="1" spans="3:52" ht="12.75">
      <c r="C1" s="4" t="s">
        <v>71</v>
      </c>
      <c r="I1" s="1" t="s">
        <v>78</v>
      </c>
      <c r="AU1" s="59" t="s">
        <v>70</v>
      </c>
      <c r="AY1" s="65" t="s">
        <v>73</v>
      </c>
      <c r="AZ1" s="66"/>
    </row>
    <row r="2" spans="47:52" ht="9" customHeight="1">
      <c r="AU2" s="59"/>
      <c r="AY2" s="67"/>
      <c r="AZ2" s="68"/>
    </row>
    <row r="3" spans="3:53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52" t="s">
        <v>75</v>
      </c>
      <c r="AV3" s="60" t="s">
        <v>72</v>
      </c>
      <c r="AW3" s="63" t="s">
        <v>76</v>
      </c>
      <c r="AX3" s="61" t="s">
        <v>56</v>
      </c>
      <c r="AY3" s="57" t="s">
        <v>75</v>
      </c>
      <c r="AZ3" s="69" t="s">
        <v>67</v>
      </c>
      <c r="BA3" s="56" t="s">
        <v>35</v>
      </c>
    </row>
    <row r="4" spans="1:53" ht="15.75" customHeight="1">
      <c r="A4" s="51" t="s">
        <v>65</v>
      </c>
      <c r="B4" s="58" t="s">
        <v>64</v>
      </c>
      <c r="C4" s="53" t="s">
        <v>66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2"/>
      <c r="AV4" s="60"/>
      <c r="AW4" s="64"/>
      <c r="AX4" s="62"/>
      <c r="AY4" s="57"/>
      <c r="AZ4" s="69"/>
      <c r="BA4" s="56"/>
    </row>
    <row r="5" spans="1:53" ht="25.5" customHeight="1">
      <c r="A5" s="51"/>
      <c r="B5" s="58"/>
      <c r="C5" s="3" t="s">
        <v>94</v>
      </c>
      <c r="D5" s="3" t="s">
        <v>95</v>
      </c>
      <c r="E5" s="3" t="s">
        <v>96</v>
      </c>
      <c r="F5" s="3" t="s">
        <v>97</v>
      </c>
      <c r="G5" s="3" t="s">
        <v>98</v>
      </c>
      <c r="H5" s="3">
        <v>67</v>
      </c>
      <c r="I5" s="3">
        <v>88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3" t="s">
        <v>107</v>
      </c>
      <c r="S5" s="3" t="s">
        <v>108</v>
      </c>
      <c r="T5" s="3" t="s">
        <v>109</v>
      </c>
      <c r="U5" s="3" t="s">
        <v>110</v>
      </c>
      <c r="V5" s="3" t="s">
        <v>111</v>
      </c>
      <c r="W5" s="3" t="s">
        <v>112</v>
      </c>
      <c r="X5" s="3" t="s">
        <v>113</v>
      </c>
      <c r="Y5" s="3" t="s">
        <v>114</v>
      </c>
      <c r="Z5" s="3" t="s">
        <v>115</v>
      </c>
      <c r="AA5" s="3" t="s">
        <v>116</v>
      </c>
      <c r="AB5" s="3" t="s">
        <v>117</v>
      </c>
      <c r="AC5" s="3" t="s">
        <v>118</v>
      </c>
      <c r="AD5" s="3" t="s">
        <v>119</v>
      </c>
      <c r="AE5" s="3" t="s">
        <v>120</v>
      </c>
      <c r="AF5" s="3" t="s">
        <v>121</v>
      </c>
      <c r="AG5" s="3" t="s">
        <v>122</v>
      </c>
      <c r="AH5" s="3" t="s">
        <v>123</v>
      </c>
      <c r="AI5" s="3" t="s">
        <v>124</v>
      </c>
      <c r="AJ5" s="3" t="s">
        <v>125</v>
      </c>
      <c r="AK5" s="3" t="s">
        <v>126</v>
      </c>
      <c r="AL5" s="3" t="s">
        <v>127</v>
      </c>
      <c r="AM5" s="3" t="s">
        <v>128</v>
      </c>
      <c r="AN5" s="3" t="s">
        <v>129</v>
      </c>
      <c r="AO5" s="3" t="s">
        <v>130</v>
      </c>
      <c r="AP5" s="3" t="s">
        <v>131</v>
      </c>
      <c r="AQ5" s="3" t="s">
        <v>132</v>
      </c>
      <c r="AR5" s="3" t="s">
        <v>133</v>
      </c>
      <c r="AS5" s="3" t="s">
        <v>134</v>
      </c>
      <c r="AT5" s="3" t="s">
        <v>135</v>
      </c>
      <c r="AU5" s="10" t="s">
        <v>69</v>
      </c>
      <c r="AV5" s="13" t="s">
        <v>20</v>
      </c>
      <c r="AW5" s="13" t="s">
        <v>20</v>
      </c>
      <c r="AX5" s="13" t="s">
        <v>20</v>
      </c>
      <c r="AY5" s="9" t="s">
        <v>74</v>
      </c>
      <c r="AZ5" s="9" t="s">
        <v>74</v>
      </c>
      <c r="BA5" s="3"/>
    </row>
    <row r="6" spans="1:53" ht="12.75">
      <c r="A6" s="3">
        <v>1</v>
      </c>
      <c r="B6" s="11">
        <v>101</v>
      </c>
      <c r="C6" s="21" t="s">
        <v>8</v>
      </c>
      <c r="D6" s="21" t="s">
        <v>8</v>
      </c>
      <c r="E6" s="21" t="s">
        <v>8</v>
      </c>
      <c r="F6" s="21" t="s">
        <v>8</v>
      </c>
      <c r="G6" s="21" t="s">
        <v>8</v>
      </c>
      <c r="H6" s="21" t="s">
        <v>8</v>
      </c>
      <c r="I6" s="21" t="s">
        <v>8</v>
      </c>
      <c r="J6" s="21" t="s">
        <v>8</v>
      </c>
      <c r="K6" s="21" t="s">
        <v>8</v>
      </c>
      <c r="L6" s="21" t="s">
        <v>8</v>
      </c>
      <c r="M6" s="21" t="s">
        <v>8</v>
      </c>
      <c r="N6" s="21" t="s">
        <v>8</v>
      </c>
      <c r="O6" s="21" t="s">
        <v>8</v>
      </c>
      <c r="P6" s="21" t="s">
        <v>8</v>
      </c>
      <c r="Q6" s="21" t="s">
        <v>8</v>
      </c>
      <c r="R6" s="21" t="s">
        <v>8</v>
      </c>
      <c r="S6" s="21" t="s">
        <v>8</v>
      </c>
      <c r="T6" s="21" t="s">
        <v>8</v>
      </c>
      <c r="U6" s="21" t="s">
        <v>8</v>
      </c>
      <c r="V6" s="21" t="s">
        <v>8</v>
      </c>
      <c r="W6" s="21" t="s">
        <v>8</v>
      </c>
      <c r="X6" s="21" t="s">
        <v>8</v>
      </c>
      <c r="Y6" s="21" t="s">
        <v>8</v>
      </c>
      <c r="Z6" s="21" t="s">
        <v>8</v>
      </c>
      <c r="AA6" s="21" t="s">
        <v>8</v>
      </c>
      <c r="AB6" s="21" t="s">
        <v>8</v>
      </c>
      <c r="AC6" s="21" t="s">
        <v>8</v>
      </c>
      <c r="AD6" s="21" t="s">
        <v>8</v>
      </c>
      <c r="AE6" s="21" t="s">
        <v>8</v>
      </c>
      <c r="AF6" s="21" t="s">
        <v>8</v>
      </c>
      <c r="AG6" s="21" t="s">
        <v>8</v>
      </c>
      <c r="AH6" s="21" t="s">
        <v>8</v>
      </c>
      <c r="AI6" s="21" t="s">
        <v>8</v>
      </c>
      <c r="AJ6" s="21" t="s">
        <v>8</v>
      </c>
      <c r="AK6" s="21" t="s">
        <v>8</v>
      </c>
      <c r="AL6" s="21" t="s">
        <v>8</v>
      </c>
      <c r="AM6" s="21" t="s">
        <v>8</v>
      </c>
      <c r="AN6" s="21" t="s">
        <v>8</v>
      </c>
      <c r="AO6" s="21" t="s">
        <v>8</v>
      </c>
      <c r="AP6" s="21" t="s">
        <v>8</v>
      </c>
      <c r="AQ6" s="21" t="s">
        <v>8</v>
      </c>
      <c r="AR6" s="21" t="s">
        <v>8</v>
      </c>
      <c r="AS6" s="21" t="s">
        <v>8</v>
      </c>
      <c r="AT6" s="21" t="s">
        <v>8</v>
      </c>
      <c r="AU6" s="7">
        <v>0</v>
      </c>
      <c r="AV6" s="26"/>
      <c r="AW6" s="26"/>
      <c r="AX6" s="26">
        <f>SUM(AV6:AW6)</f>
        <v>0</v>
      </c>
      <c r="AY6" s="8">
        <v>0</v>
      </c>
      <c r="AZ6" s="8">
        <v>0</v>
      </c>
      <c r="BA6" s="36">
        <v>1</v>
      </c>
    </row>
    <row r="7" spans="1:53" ht="12.75">
      <c r="A7" s="3">
        <v>2</v>
      </c>
      <c r="B7" s="11">
        <v>104</v>
      </c>
      <c r="C7" s="21" t="s">
        <v>8</v>
      </c>
      <c r="D7" s="21" t="s">
        <v>8</v>
      </c>
      <c r="E7" s="21" t="s">
        <v>8</v>
      </c>
      <c r="F7" s="21" t="s">
        <v>8</v>
      </c>
      <c r="G7" s="21" t="s">
        <v>8</v>
      </c>
      <c r="H7" s="21" t="s">
        <v>8</v>
      </c>
      <c r="I7" s="21" t="s">
        <v>8</v>
      </c>
      <c r="J7" s="21" t="s">
        <v>8</v>
      </c>
      <c r="K7" s="21" t="s">
        <v>8</v>
      </c>
      <c r="L7" s="21" t="s">
        <v>8</v>
      </c>
      <c r="M7" s="21" t="s">
        <v>8</v>
      </c>
      <c r="N7" s="21" t="s">
        <v>8</v>
      </c>
      <c r="O7" s="21" t="s">
        <v>8</v>
      </c>
      <c r="P7" s="21" t="s">
        <v>8</v>
      </c>
      <c r="Q7" s="21" t="s">
        <v>8</v>
      </c>
      <c r="R7" s="21" t="s">
        <v>8</v>
      </c>
      <c r="S7" s="21" t="s">
        <v>8</v>
      </c>
      <c r="T7" s="21" t="s">
        <v>8</v>
      </c>
      <c r="U7" s="21" t="s">
        <v>8</v>
      </c>
      <c r="V7" s="21" t="s">
        <v>8</v>
      </c>
      <c r="W7" s="21" t="s">
        <v>8</v>
      </c>
      <c r="X7" s="21" t="s">
        <v>8</v>
      </c>
      <c r="Y7" s="21" t="s">
        <v>8</v>
      </c>
      <c r="Z7" s="21" t="s">
        <v>8</v>
      </c>
      <c r="AA7" s="21" t="s">
        <v>8</v>
      </c>
      <c r="AB7" s="21" t="s">
        <v>8</v>
      </c>
      <c r="AC7" s="21" t="s">
        <v>8</v>
      </c>
      <c r="AD7" s="21" t="s">
        <v>8</v>
      </c>
      <c r="AE7" s="21" t="s">
        <v>8</v>
      </c>
      <c r="AF7" s="21" t="s">
        <v>8</v>
      </c>
      <c r="AG7" s="21" t="s">
        <v>8</v>
      </c>
      <c r="AH7" s="21" t="s">
        <v>8</v>
      </c>
      <c r="AI7" s="21" t="s">
        <v>8</v>
      </c>
      <c r="AJ7" s="21" t="s">
        <v>8</v>
      </c>
      <c r="AK7" s="21" t="s">
        <v>8</v>
      </c>
      <c r="AL7" s="21" t="s">
        <v>8</v>
      </c>
      <c r="AM7" s="21" t="s">
        <v>8</v>
      </c>
      <c r="AN7" s="21" t="s">
        <v>8</v>
      </c>
      <c r="AO7" s="21" t="s">
        <v>8</v>
      </c>
      <c r="AP7" s="21" t="s">
        <v>8</v>
      </c>
      <c r="AQ7" s="21" t="s">
        <v>8</v>
      </c>
      <c r="AR7" s="21" t="s">
        <v>8</v>
      </c>
      <c r="AS7" s="21" t="s">
        <v>8</v>
      </c>
      <c r="AT7" s="21" t="s">
        <v>8</v>
      </c>
      <c r="AU7" s="7">
        <v>0</v>
      </c>
      <c r="AV7" s="26"/>
      <c r="AW7" s="14"/>
      <c r="AX7" s="26">
        <f>SUM(AV7:AW7)</f>
        <v>0</v>
      </c>
      <c r="AY7" s="8">
        <v>0</v>
      </c>
      <c r="AZ7" s="8">
        <v>0</v>
      </c>
      <c r="BA7" s="37">
        <v>1</v>
      </c>
    </row>
    <row r="8" spans="1:53" ht="12.75">
      <c r="A8" s="3">
        <v>3</v>
      </c>
      <c r="B8" s="11">
        <v>105</v>
      </c>
      <c r="C8" s="21" t="s">
        <v>8</v>
      </c>
      <c r="D8" s="21" t="s">
        <v>8</v>
      </c>
      <c r="E8" s="21" t="s">
        <v>8</v>
      </c>
      <c r="F8" s="21" t="s">
        <v>8</v>
      </c>
      <c r="G8" s="21" t="s">
        <v>8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 t="s">
        <v>8</v>
      </c>
      <c r="O8" s="21" t="s">
        <v>8</v>
      </c>
      <c r="P8" s="21" t="s">
        <v>8</v>
      </c>
      <c r="Q8" s="21" t="s">
        <v>8</v>
      </c>
      <c r="R8" s="21" t="s">
        <v>8</v>
      </c>
      <c r="S8" s="21" t="s">
        <v>8</v>
      </c>
      <c r="T8" s="21" t="s">
        <v>8</v>
      </c>
      <c r="U8" s="21" t="s">
        <v>8</v>
      </c>
      <c r="V8" s="21" t="s">
        <v>8</v>
      </c>
      <c r="W8" s="21" t="s">
        <v>8</v>
      </c>
      <c r="X8" s="21" t="s">
        <v>8</v>
      </c>
      <c r="Y8" s="21" t="s">
        <v>8</v>
      </c>
      <c r="Z8" s="21" t="s">
        <v>8</v>
      </c>
      <c r="AA8" s="21" t="s">
        <v>8</v>
      </c>
      <c r="AB8" s="21" t="s">
        <v>8</v>
      </c>
      <c r="AC8" s="21" t="s">
        <v>8</v>
      </c>
      <c r="AD8" s="21" t="s">
        <v>8</v>
      </c>
      <c r="AE8" s="21" t="s">
        <v>8</v>
      </c>
      <c r="AF8" s="21" t="s">
        <v>8</v>
      </c>
      <c r="AG8" s="21" t="s">
        <v>8</v>
      </c>
      <c r="AH8" s="21" t="s">
        <v>8</v>
      </c>
      <c r="AI8" s="21" t="s">
        <v>8</v>
      </c>
      <c r="AJ8" s="21" t="s">
        <v>8</v>
      </c>
      <c r="AK8" s="21" t="s">
        <v>8</v>
      </c>
      <c r="AL8" s="21" t="s">
        <v>8</v>
      </c>
      <c r="AM8" s="21" t="s">
        <v>8</v>
      </c>
      <c r="AN8" s="21" t="s">
        <v>8</v>
      </c>
      <c r="AO8" s="21" t="s">
        <v>8</v>
      </c>
      <c r="AP8" s="21" t="s">
        <v>8</v>
      </c>
      <c r="AQ8" s="21" t="s">
        <v>8</v>
      </c>
      <c r="AR8" s="21" t="s">
        <v>8</v>
      </c>
      <c r="AS8" s="21" t="s">
        <v>8</v>
      </c>
      <c r="AT8" s="21" t="s">
        <v>8</v>
      </c>
      <c r="AU8" s="7">
        <v>0</v>
      </c>
      <c r="AV8" s="26"/>
      <c r="AW8" s="14"/>
      <c r="AX8" s="26">
        <f>SUM(AV8:AW8)</f>
        <v>0</v>
      </c>
      <c r="AY8" s="8">
        <v>0</v>
      </c>
      <c r="AZ8" s="8">
        <v>0</v>
      </c>
      <c r="BA8" s="36">
        <v>1</v>
      </c>
    </row>
    <row r="9" spans="1:53" ht="12.75">
      <c r="A9" s="3">
        <v>4</v>
      </c>
      <c r="B9" s="11">
        <v>107</v>
      </c>
      <c r="C9" s="21" t="s">
        <v>8</v>
      </c>
      <c r="D9" s="21" t="s">
        <v>8</v>
      </c>
      <c r="E9" s="21" t="s">
        <v>8</v>
      </c>
      <c r="F9" s="21" t="s">
        <v>8</v>
      </c>
      <c r="G9" s="21" t="s">
        <v>8</v>
      </c>
      <c r="H9" s="21" t="s">
        <v>8</v>
      </c>
      <c r="I9" s="21" t="s">
        <v>8</v>
      </c>
      <c r="J9" s="21" t="s">
        <v>8</v>
      </c>
      <c r="K9" s="21" t="s">
        <v>8</v>
      </c>
      <c r="L9" s="21" t="s">
        <v>8</v>
      </c>
      <c r="M9" s="21" t="s">
        <v>8</v>
      </c>
      <c r="N9" s="21" t="s">
        <v>8</v>
      </c>
      <c r="O9" s="21" t="s">
        <v>8</v>
      </c>
      <c r="P9" s="21" t="s">
        <v>8</v>
      </c>
      <c r="Q9" s="21" t="s">
        <v>8</v>
      </c>
      <c r="R9" s="21" t="s">
        <v>8</v>
      </c>
      <c r="S9" s="21" t="s">
        <v>8</v>
      </c>
      <c r="T9" s="21" t="s">
        <v>8</v>
      </c>
      <c r="U9" s="21" t="s">
        <v>8</v>
      </c>
      <c r="V9" s="21" t="s">
        <v>8</v>
      </c>
      <c r="W9" s="21" t="s">
        <v>8</v>
      </c>
      <c r="X9" s="21" t="s">
        <v>8</v>
      </c>
      <c r="Y9" s="21" t="s">
        <v>8</v>
      </c>
      <c r="Z9" s="21" t="s">
        <v>8</v>
      </c>
      <c r="AA9" s="21" t="s">
        <v>8</v>
      </c>
      <c r="AB9" s="21" t="s">
        <v>8</v>
      </c>
      <c r="AC9" s="21" t="s">
        <v>8</v>
      </c>
      <c r="AD9" s="21" t="s">
        <v>8</v>
      </c>
      <c r="AE9" s="21" t="s">
        <v>8</v>
      </c>
      <c r="AF9" s="21" t="s">
        <v>8</v>
      </c>
      <c r="AG9" s="21" t="s">
        <v>8</v>
      </c>
      <c r="AH9" s="21" t="s">
        <v>8</v>
      </c>
      <c r="AI9" s="21" t="s">
        <v>8</v>
      </c>
      <c r="AJ9" s="21" t="s">
        <v>8</v>
      </c>
      <c r="AK9" s="21" t="s">
        <v>8</v>
      </c>
      <c r="AL9" s="21" t="s">
        <v>8</v>
      </c>
      <c r="AM9" s="21" t="s">
        <v>8</v>
      </c>
      <c r="AN9" s="21" t="s">
        <v>8</v>
      </c>
      <c r="AO9" s="21" t="s">
        <v>8</v>
      </c>
      <c r="AP9" s="21" t="s">
        <v>8</v>
      </c>
      <c r="AQ9" s="21" t="s">
        <v>8</v>
      </c>
      <c r="AR9" s="21" t="s">
        <v>8</v>
      </c>
      <c r="AS9" s="21" t="s">
        <v>8</v>
      </c>
      <c r="AT9" s="21" t="s">
        <v>8</v>
      </c>
      <c r="AU9" s="7">
        <v>0</v>
      </c>
      <c r="AV9" s="26"/>
      <c r="AW9" s="14"/>
      <c r="AX9" s="26">
        <f>SUM(AV9:AW9)</f>
        <v>0</v>
      </c>
      <c r="AY9" s="8">
        <v>0</v>
      </c>
      <c r="AZ9" s="8">
        <v>0</v>
      </c>
      <c r="BA9" s="36">
        <v>1</v>
      </c>
    </row>
    <row r="11" ht="12.75">
      <c r="B11" s="28" t="s">
        <v>136</v>
      </c>
    </row>
    <row r="12" ht="12.75">
      <c r="B12" s="28" t="s">
        <v>137</v>
      </c>
    </row>
    <row r="13" ht="12.75">
      <c r="B13" s="28" t="s">
        <v>138</v>
      </c>
    </row>
    <row r="14" ht="12.75">
      <c r="B14" s="28" t="s">
        <v>139</v>
      </c>
    </row>
    <row r="16" ht="12.75">
      <c r="B16" s="28" t="s">
        <v>28</v>
      </c>
    </row>
  </sheetData>
  <sheetProtection/>
  <mergeCells count="12">
    <mergeCell ref="AU1:AU2"/>
    <mergeCell ref="AV3:AV4"/>
    <mergeCell ref="AX3:AX4"/>
    <mergeCell ref="AW3:AW4"/>
    <mergeCell ref="AY1:AZ2"/>
    <mergeCell ref="AZ3:AZ4"/>
    <mergeCell ref="A4:A5"/>
    <mergeCell ref="AU3:AU4"/>
    <mergeCell ref="C4:AT4"/>
    <mergeCell ref="BA3:BA4"/>
    <mergeCell ref="AY3:AY4"/>
    <mergeCell ref="B4:B5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T18"/>
  <sheetViews>
    <sheetView zoomScalePageLayoutView="0" workbookViewId="0" topLeftCell="A1">
      <selection activeCell="A13" sqref="A13:IV18"/>
    </sheetView>
  </sheetViews>
  <sheetFormatPr defaultColWidth="11.00390625" defaultRowHeight="12.75"/>
  <cols>
    <col min="1" max="1" width="5.125" style="0" customWidth="1"/>
    <col min="2" max="2" width="9.125" style="4" customWidth="1"/>
    <col min="3" max="26" width="3.75390625" style="1" customWidth="1"/>
    <col min="27" max="61" width="4.00390625" style="1" customWidth="1"/>
    <col min="62" max="63" width="4.00390625" style="0" customWidth="1"/>
    <col min="64" max="65" width="4.00390625" style="12" customWidth="1"/>
    <col min="66" max="71" width="8.125" style="0" customWidth="1"/>
  </cols>
  <sheetData>
    <row r="1" spans="3:67" ht="12.75">
      <c r="C1" s="4" t="s">
        <v>71</v>
      </c>
      <c r="I1" s="1" t="s">
        <v>78</v>
      </c>
      <c r="BN1" s="59" t="s">
        <v>70</v>
      </c>
      <c r="BO1" s="59"/>
    </row>
    <row r="2" spans="64:67" ht="9" customHeight="1">
      <c r="BL2" s="25"/>
      <c r="BM2" s="25"/>
      <c r="BN2" s="25"/>
      <c r="BO2" s="25"/>
    </row>
    <row r="3" spans="3:72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2">
        <v>52</v>
      </c>
      <c r="BC3" s="2">
        <v>53</v>
      </c>
      <c r="BD3" s="2">
        <v>54</v>
      </c>
      <c r="BE3" s="2">
        <v>55</v>
      </c>
      <c r="BF3" s="2">
        <v>56</v>
      </c>
      <c r="BG3" s="2">
        <v>57</v>
      </c>
      <c r="BH3" s="2">
        <v>58</v>
      </c>
      <c r="BI3" s="2">
        <v>59</v>
      </c>
      <c r="BJ3" s="2">
        <v>60</v>
      </c>
      <c r="BK3" s="2">
        <v>61</v>
      </c>
      <c r="BL3" s="2">
        <v>62</v>
      </c>
      <c r="BM3" s="2">
        <v>63</v>
      </c>
      <c r="BN3" s="72" t="s">
        <v>75</v>
      </c>
      <c r="BO3" s="74" t="s">
        <v>67</v>
      </c>
      <c r="BP3" s="60" t="s">
        <v>72</v>
      </c>
      <c r="BQ3" s="63" t="s">
        <v>76</v>
      </c>
      <c r="BR3" s="61" t="s">
        <v>56</v>
      </c>
      <c r="BS3" s="76" t="s">
        <v>73</v>
      </c>
      <c r="BT3" s="56" t="s">
        <v>35</v>
      </c>
    </row>
    <row r="4" spans="1:72" ht="15.75" customHeight="1">
      <c r="A4" s="51" t="s">
        <v>65</v>
      </c>
      <c r="B4" s="58" t="s">
        <v>64</v>
      </c>
      <c r="C4" s="53" t="s">
        <v>66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5"/>
      <c r="BM4" s="94"/>
      <c r="BN4" s="73"/>
      <c r="BO4" s="75"/>
      <c r="BP4" s="60"/>
      <c r="BQ4" s="64"/>
      <c r="BR4" s="62"/>
      <c r="BS4" s="76"/>
      <c r="BT4" s="56"/>
    </row>
    <row r="5" spans="1:72" ht="25.5" customHeight="1">
      <c r="A5" s="51"/>
      <c r="B5" s="58"/>
      <c r="C5" s="3" t="s">
        <v>95</v>
      </c>
      <c r="D5" s="3" t="s">
        <v>140</v>
      </c>
      <c r="E5" s="3" t="s">
        <v>141</v>
      </c>
      <c r="F5" s="3">
        <v>67</v>
      </c>
      <c r="G5" s="3">
        <v>88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100</v>
      </c>
      <c r="M5" s="3" t="s">
        <v>146</v>
      </c>
      <c r="N5" s="3" t="s">
        <v>147</v>
      </c>
      <c r="O5" s="3" t="s">
        <v>102</v>
      </c>
      <c r="P5" s="3" t="s">
        <v>105</v>
      </c>
      <c r="Q5" s="3" t="s">
        <v>148</v>
      </c>
      <c r="R5" s="3" t="s">
        <v>149</v>
      </c>
      <c r="S5" s="3" t="s">
        <v>150</v>
      </c>
      <c r="T5" s="3" t="s">
        <v>151</v>
      </c>
      <c r="U5" s="3" t="s">
        <v>152</v>
      </c>
      <c r="V5" s="3" t="s">
        <v>153</v>
      </c>
      <c r="W5" s="3" t="s">
        <v>154</v>
      </c>
      <c r="X5" s="3" t="s">
        <v>109</v>
      </c>
      <c r="Y5" s="3" t="s">
        <v>110</v>
      </c>
      <c r="Z5" s="3" t="s">
        <v>111</v>
      </c>
      <c r="AA5" s="3" t="s">
        <v>112</v>
      </c>
      <c r="AB5" s="3" t="s">
        <v>155</v>
      </c>
      <c r="AC5" s="3" t="s">
        <v>156</v>
      </c>
      <c r="AD5" s="3" t="s">
        <v>157</v>
      </c>
      <c r="AE5" s="3" t="s">
        <v>158</v>
      </c>
      <c r="AF5" s="3" t="s">
        <v>159</v>
      </c>
      <c r="AG5" s="3" t="s">
        <v>160</v>
      </c>
      <c r="AH5" s="3" t="s">
        <v>115</v>
      </c>
      <c r="AI5" s="3" t="s">
        <v>161</v>
      </c>
      <c r="AJ5" s="3" t="s">
        <v>162</v>
      </c>
      <c r="AK5" s="3" t="s">
        <v>117</v>
      </c>
      <c r="AL5" s="3" t="s">
        <v>118</v>
      </c>
      <c r="AM5" s="3" t="s">
        <v>119</v>
      </c>
      <c r="AN5" s="3" t="s">
        <v>163</v>
      </c>
      <c r="AO5" s="3" t="s">
        <v>164</v>
      </c>
      <c r="AP5" s="3" t="s">
        <v>165</v>
      </c>
      <c r="AQ5" s="3" t="s">
        <v>121</v>
      </c>
      <c r="AR5" s="3" t="s">
        <v>123</v>
      </c>
      <c r="AS5" s="3" t="s">
        <v>166</v>
      </c>
      <c r="AT5" s="3" t="s">
        <v>167</v>
      </c>
      <c r="AU5" s="3" t="s">
        <v>124</v>
      </c>
      <c r="AV5" s="3" t="s">
        <v>168</v>
      </c>
      <c r="AW5" s="3" t="s">
        <v>125</v>
      </c>
      <c r="AX5" s="3" t="s">
        <v>169</v>
      </c>
      <c r="AY5" s="3" t="s">
        <v>126</v>
      </c>
      <c r="AZ5" s="3" t="s">
        <v>127</v>
      </c>
      <c r="BA5" s="3" t="s">
        <v>170</v>
      </c>
      <c r="BB5" s="3" t="s">
        <v>171</v>
      </c>
      <c r="BC5" s="3" t="s">
        <v>172</v>
      </c>
      <c r="BD5" s="3" t="s">
        <v>173</v>
      </c>
      <c r="BE5" s="3" t="s">
        <v>174</v>
      </c>
      <c r="BF5" s="3" t="s">
        <v>128</v>
      </c>
      <c r="BG5" s="3" t="s">
        <v>129</v>
      </c>
      <c r="BH5" s="3" t="s">
        <v>175</v>
      </c>
      <c r="BI5" s="3" t="s">
        <v>130</v>
      </c>
      <c r="BJ5" s="3" t="s">
        <v>132</v>
      </c>
      <c r="BK5" s="3" t="s">
        <v>134</v>
      </c>
      <c r="BL5" s="3" t="s">
        <v>176</v>
      </c>
      <c r="BM5" s="3" t="s">
        <v>177</v>
      </c>
      <c r="BN5" s="10" t="s">
        <v>69</v>
      </c>
      <c r="BO5" s="11" t="s">
        <v>68</v>
      </c>
      <c r="BP5" s="5" t="s">
        <v>59</v>
      </c>
      <c r="BQ5" s="5" t="s">
        <v>59</v>
      </c>
      <c r="BR5" s="5" t="s">
        <v>59</v>
      </c>
      <c r="BS5" s="9" t="s">
        <v>74</v>
      </c>
      <c r="BT5" s="3"/>
    </row>
    <row r="6" spans="1:72" ht="12.75">
      <c r="A6" s="3">
        <v>1</v>
      </c>
      <c r="B6" s="11">
        <v>301</v>
      </c>
      <c r="C6" s="21" t="s">
        <v>5</v>
      </c>
      <c r="D6" s="21" t="s">
        <v>5</v>
      </c>
      <c r="E6" s="21" t="s">
        <v>5</v>
      </c>
      <c r="F6" s="21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P6" s="21" t="s">
        <v>5</v>
      </c>
      <c r="Q6" s="21" t="s">
        <v>5</v>
      </c>
      <c r="R6" s="21" t="s">
        <v>5</v>
      </c>
      <c r="S6" s="21" t="s">
        <v>5</v>
      </c>
      <c r="T6" s="21" t="s">
        <v>5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B6" s="21" t="s">
        <v>5</v>
      </c>
      <c r="AC6" s="21" t="s">
        <v>5</v>
      </c>
      <c r="AD6" s="21" t="s">
        <v>5</v>
      </c>
      <c r="AE6" s="21" t="s">
        <v>5</v>
      </c>
      <c r="AF6" s="21" t="s">
        <v>5</v>
      </c>
      <c r="AG6" s="21" t="s">
        <v>5</v>
      </c>
      <c r="AH6" s="21" t="s">
        <v>3</v>
      </c>
      <c r="AI6" s="21" t="s">
        <v>5</v>
      </c>
      <c r="AJ6" s="21" t="s">
        <v>5</v>
      </c>
      <c r="AK6" s="21" t="s">
        <v>3</v>
      </c>
      <c r="AL6" s="21" t="s">
        <v>5</v>
      </c>
      <c r="AM6" s="21" t="s">
        <v>5</v>
      </c>
      <c r="AN6" s="21" t="s">
        <v>5</v>
      </c>
      <c r="AO6" s="21" t="s">
        <v>5</v>
      </c>
      <c r="AP6" s="21" t="s">
        <v>5</v>
      </c>
      <c r="AQ6" s="21" t="s">
        <v>5</v>
      </c>
      <c r="AR6" s="21" t="s">
        <v>5</v>
      </c>
      <c r="AS6" s="21" t="s">
        <v>5</v>
      </c>
      <c r="AT6" s="21" t="s">
        <v>5</v>
      </c>
      <c r="AU6" s="21" t="s">
        <v>5</v>
      </c>
      <c r="AV6" s="21" t="s">
        <v>5</v>
      </c>
      <c r="AW6" s="21" t="s">
        <v>5</v>
      </c>
      <c r="AX6" s="21" t="s">
        <v>5</v>
      </c>
      <c r="AY6" s="21" t="s">
        <v>5</v>
      </c>
      <c r="AZ6" s="21" t="s">
        <v>5</v>
      </c>
      <c r="BA6" s="21" t="s">
        <v>5</v>
      </c>
      <c r="BB6" s="21" t="s">
        <v>5</v>
      </c>
      <c r="BC6" s="21" t="s">
        <v>5</v>
      </c>
      <c r="BD6" s="21" t="s">
        <v>5</v>
      </c>
      <c r="BE6" s="21" t="s">
        <v>5</v>
      </c>
      <c r="BF6" s="21" t="s">
        <v>5</v>
      </c>
      <c r="BG6" s="21" t="s">
        <v>5</v>
      </c>
      <c r="BH6" s="21" t="s">
        <v>5</v>
      </c>
      <c r="BI6" s="21" t="s">
        <v>5</v>
      </c>
      <c r="BJ6" s="21" t="s">
        <v>5</v>
      </c>
      <c r="BK6" s="21" t="s">
        <v>5</v>
      </c>
      <c r="BL6" s="21" t="s">
        <v>3</v>
      </c>
      <c r="BM6" s="21" t="s">
        <v>3</v>
      </c>
      <c r="BN6" s="7">
        <v>4</v>
      </c>
      <c r="BO6" s="6"/>
      <c r="BP6" s="26">
        <v>0.5083333333333333</v>
      </c>
      <c r="BQ6" s="26">
        <v>0</v>
      </c>
      <c r="BR6" s="26">
        <f>SUM(BP6:BQ6)</f>
        <v>0.5083333333333333</v>
      </c>
      <c r="BS6" s="8">
        <v>1</v>
      </c>
      <c r="BT6" s="36">
        <v>50</v>
      </c>
    </row>
    <row r="7" spans="1:72" ht="12.75">
      <c r="A7" s="3">
        <v>2</v>
      </c>
      <c r="B7" s="11">
        <v>302</v>
      </c>
      <c r="C7" s="21" t="s">
        <v>5</v>
      </c>
      <c r="D7" s="21" t="s">
        <v>5</v>
      </c>
      <c r="E7" s="21" t="s">
        <v>5</v>
      </c>
      <c r="F7" s="21" t="s">
        <v>5</v>
      </c>
      <c r="G7" s="21" t="s">
        <v>5</v>
      </c>
      <c r="H7" s="21" t="s">
        <v>5</v>
      </c>
      <c r="I7" s="21" t="s">
        <v>5</v>
      </c>
      <c r="J7" s="21" t="s">
        <v>5</v>
      </c>
      <c r="K7" s="21" t="s">
        <v>5</v>
      </c>
      <c r="L7" s="21" t="s">
        <v>5</v>
      </c>
      <c r="M7" s="21" t="s">
        <v>5</v>
      </c>
      <c r="N7" s="21" t="s">
        <v>5</v>
      </c>
      <c r="O7" s="21" t="s">
        <v>5</v>
      </c>
      <c r="P7" s="21" t="s">
        <v>5</v>
      </c>
      <c r="Q7" s="21" t="s">
        <v>5</v>
      </c>
      <c r="R7" s="21" t="s">
        <v>5</v>
      </c>
      <c r="S7" s="21" t="s">
        <v>5</v>
      </c>
      <c r="T7" s="21" t="s">
        <v>5</v>
      </c>
      <c r="U7" s="21" t="s">
        <v>5</v>
      </c>
      <c r="V7" s="21" t="s">
        <v>5</v>
      </c>
      <c r="W7" s="21" t="s">
        <v>5</v>
      </c>
      <c r="X7" s="21" t="s">
        <v>5</v>
      </c>
      <c r="Y7" s="21" t="s">
        <v>5</v>
      </c>
      <c r="Z7" s="21" t="s">
        <v>5</v>
      </c>
      <c r="AA7" s="21" t="s">
        <v>5</v>
      </c>
      <c r="AB7" s="21" t="s">
        <v>5</v>
      </c>
      <c r="AC7" s="21" t="s">
        <v>5</v>
      </c>
      <c r="AD7" s="21" t="s">
        <v>5</v>
      </c>
      <c r="AE7" s="21" t="s">
        <v>5</v>
      </c>
      <c r="AF7" s="21" t="s">
        <v>5</v>
      </c>
      <c r="AG7" s="21" t="s">
        <v>5</v>
      </c>
      <c r="AH7" s="21" t="s">
        <v>5</v>
      </c>
      <c r="AI7" s="21" t="s">
        <v>5</v>
      </c>
      <c r="AJ7" s="21" t="s">
        <v>5</v>
      </c>
      <c r="AK7" s="21" t="s">
        <v>5</v>
      </c>
      <c r="AL7" s="21" t="s">
        <v>5</v>
      </c>
      <c r="AM7" s="21" t="s">
        <v>5</v>
      </c>
      <c r="AN7" s="21" t="s">
        <v>5</v>
      </c>
      <c r="AO7" s="21" t="s">
        <v>5</v>
      </c>
      <c r="AP7" s="21" t="s">
        <v>5</v>
      </c>
      <c r="AQ7" s="21" t="s">
        <v>5</v>
      </c>
      <c r="AR7" s="21" t="s">
        <v>5</v>
      </c>
      <c r="AS7" s="21" t="s">
        <v>5</v>
      </c>
      <c r="AT7" s="21" t="s">
        <v>5</v>
      </c>
      <c r="AU7" s="21" t="s">
        <v>5</v>
      </c>
      <c r="AV7" s="21" t="s">
        <v>5</v>
      </c>
      <c r="AW7" s="21" t="s">
        <v>5</v>
      </c>
      <c r="AX7" s="21" t="s">
        <v>5</v>
      </c>
      <c r="AY7" s="21" t="s">
        <v>5</v>
      </c>
      <c r="AZ7" s="21" t="s">
        <v>5</v>
      </c>
      <c r="BA7" s="21" t="s">
        <v>5</v>
      </c>
      <c r="BB7" s="21" t="s">
        <v>5</v>
      </c>
      <c r="BC7" s="21" t="s">
        <v>5</v>
      </c>
      <c r="BD7" s="21" t="s">
        <v>5</v>
      </c>
      <c r="BE7" s="21" t="s">
        <v>5</v>
      </c>
      <c r="BF7" s="21" t="s">
        <v>5</v>
      </c>
      <c r="BG7" s="21" t="s">
        <v>5</v>
      </c>
      <c r="BH7" s="21" t="s">
        <v>5</v>
      </c>
      <c r="BI7" s="21" t="s">
        <v>5</v>
      </c>
      <c r="BJ7" s="21" t="s">
        <v>5</v>
      </c>
      <c r="BK7" s="21" t="s">
        <v>5</v>
      </c>
      <c r="BL7" s="21" t="s">
        <v>5</v>
      </c>
      <c r="BM7" s="21" t="s">
        <v>5</v>
      </c>
      <c r="BN7" s="7">
        <v>0</v>
      </c>
      <c r="BO7" s="6"/>
      <c r="BP7" s="26" t="s">
        <v>178</v>
      </c>
      <c r="BQ7" s="26">
        <v>0</v>
      </c>
      <c r="BR7" s="26">
        <f>SUM(BP7:BQ7)</f>
        <v>0</v>
      </c>
      <c r="BS7" s="8"/>
      <c r="BT7" s="37">
        <v>1</v>
      </c>
    </row>
    <row r="8" spans="1:72" ht="12.75">
      <c r="A8" s="3">
        <v>3</v>
      </c>
      <c r="B8" s="11">
        <v>304</v>
      </c>
      <c r="C8" s="21" t="s">
        <v>12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 t="s">
        <v>5</v>
      </c>
      <c r="K8" s="21" t="s">
        <v>5</v>
      </c>
      <c r="L8" s="21" t="s">
        <v>5</v>
      </c>
      <c r="M8" s="21" t="s">
        <v>5</v>
      </c>
      <c r="N8" s="21" t="s">
        <v>5</v>
      </c>
      <c r="O8" s="21" t="s">
        <v>5</v>
      </c>
      <c r="P8" s="21" t="s">
        <v>5</v>
      </c>
      <c r="Q8" s="21" t="s">
        <v>5</v>
      </c>
      <c r="R8" s="21" t="s">
        <v>5</v>
      </c>
      <c r="S8" s="21" t="s">
        <v>5</v>
      </c>
      <c r="T8" s="21" t="s">
        <v>5</v>
      </c>
      <c r="U8" s="21" t="s">
        <v>5</v>
      </c>
      <c r="V8" s="21" t="s">
        <v>5</v>
      </c>
      <c r="W8" s="21" t="s">
        <v>5</v>
      </c>
      <c r="X8" s="21" t="s">
        <v>5</v>
      </c>
      <c r="Y8" s="21" t="s">
        <v>5</v>
      </c>
      <c r="Z8" s="21" t="s">
        <v>5</v>
      </c>
      <c r="AA8" s="21" t="s">
        <v>5</v>
      </c>
      <c r="AB8" s="21" t="s">
        <v>5</v>
      </c>
      <c r="AC8" s="21" t="s">
        <v>5</v>
      </c>
      <c r="AD8" s="21" t="s">
        <v>5</v>
      </c>
      <c r="AE8" s="21" t="s">
        <v>5</v>
      </c>
      <c r="AF8" s="21" t="s">
        <v>5</v>
      </c>
      <c r="AG8" s="21" t="s">
        <v>5</v>
      </c>
      <c r="AH8" s="21" t="s">
        <v>5</v>
      </c>
      <c r="AI8" s="21" t="s">
        <v>5</v>
      </c>
      <c r="AJ8" s="21" t="s">
        <v>5</v>
      </c>
      <c r="AK8" s="21" t="s">
        <v>5</v>
      </c>
      <c r="AL8" s="21" t="s">
        <v>5</v>
      </c>
      <c r="AM8" s="21" t="s">
        <v>5</v>
      </c>
      <c r="AN8" s="21" t="s">
        <v>5</v>
      </c>
      <c r="AO8" s="21" t="s">
        <v>5</v>
      </c>
      <c r="AP8" s="21" t="s">
        <v>5</v>
      </c>
      <c r="AQ8" s="21" t="s">
        <v>5</v>
      </c>
      <c r="AR8" s="21" t="s">
        <v>5</v>
      </c>
      <c r="AS8" s="21" t="s">
        <v>5</v>
      </c>
      <c r="AT8" s="21" t="s">
        <v>5</v>
      </c>
      <c r="AU8" s="21" t="s">
        <v>5</v>
      </c>
      <c r="AV8" s="21" t="s">
        <v>5</v>
      </c>
      <c r="AW8" s="21" t="s">
        <v>5</v>
      </c>
      <c r="AX8" s="21" t="s">
        <v>5</v>
      </c>
      <c r="AY8" s="21" t="s">
        <v>5</v>
      </c>
      <c r="AZ8" s="21" t="s">
        <v>5</v>
      </c>
      <c r="BA8" s="21" t="s">
        <v>5</v>
      </c>
      <c r="BB8" s="21" t="s">
        <v>5</v>
      </c>
      <c r="BC8" s="21" t="s">
        <v>5</v>
      </c>
      <c r="BD8" s="21" t="s">
        <v>5</v>
      </c>
      <c r="BE8" s="21" t="s">
        <v>5</v>
      </c>
      <c r="BF8" s="21" t="s">
        <v>5</v>
      </c>
      <c r="BG8" s="21" t="s">
        <v>5</v>
      </c>
      <c r="BH8" s="21" t="s">
        <v>5</v>
      </c>
      <c r="BI8" s="21" t="s">
        <v>5</v>
      </c>
      <c r="BJ8" s="21" t="s">
        <v>5</v>
      </c>
      <c r="BK8" s="21" t="s">
        <v>5</v>
      </c>
      <c r="BL8" s="21" t="s">
        <v>5</v>
      </c>
      <c r="BM8" s="21" t="s">
        <v>5</v>
      </c>
      <c r="BN8" s="7">
        <v>0</v>
      </c>
      <c r="BO8" s="6"/>
      <c r="BP8" s="26" t="s">
        <v>178</v>
      </c>
      <c r="BQ8" s="26">
        <v>0</v>
      </c>
      <c r="BR8" s="26">
        <f>SUM(BP8:BQ8)</f>
        <v>0</v>
      </c>
      <c r="BS8" s="8"/>
      <c r="BT8" s="36">
        <v>1</v>
      </c>
    </row>
    <row r="9" spans="1:72" ht="12.75">
      <c r="A9" s="3">
        <v>4</v>
      </c>
      <c r="B9" s="11">
        <v>308</v>
      </c>
      <c r="C9" s="21" t="s">
        <v>5</v>
      </c>
      <c r="D9" s="21" t="s">
        <v>5</v>
      </c>
      <c r="E9" s="21" t="s">
        <v>5</v>
      </c>
      <c r="F9" s="21" t="s">
        <v>5</v>
      </c>
      <c r="G9" s="21" t="s">
        <v>5</v>
      </c>
      <c r="H9" s="21" t="s">
        <v>5</v>
      </c>
      <c r="I9" s="21" t="s">
        <v>5</v>
      </c>
      <c r="J9" s="21" t="s">
        <v>5</v>
      </c>
      <c r="K9" s="21" t="s">
        <v>5</v>
      </c>
      <c r="L9" s="21" t="s">
        <v>5</v>
      </c>
      <c r="M9" s="21" t="s">
        <v>5</v>
      </c>
      <c r="N9" s="21" t="s">
        <v>5</v>
      </c>
      <c r="O9" s="21" t="s">
        <v>5</v>
      </c>
      <c r="P9" s="21" t="s">
        <v>5</v>
      </c>
      <c r="Q9" s="21" t="s">
        <v>5</v>
      </c>
      <c r="R9" s="21" t="s">
        <v>5</v>
      </c>
      <c r="S9" s="21" t="s">
        <v>5</v>
      </c>
      <c r="T9" s="21" t="s">
        <v>5</v>
      </c>
      <c r="U9" s="21" t="s">
        <v>5</v>
      </c>
      <c r="V9" s="21" t="s">
        <v>5</v>
      </c>
      <c r="W9" s="21" t="s">
        <v>5</v>
      </c>
      <c r="X9" s="21" t="s">
        <v>5</v>
      </c>
      <c r="Y9" s="21" t="s">
        <v>5</v>
      </c>
      <c r="Z9" s="21" t="s">
        <v>5</v>
      </c>
      <c r="AA9" s="21" t="s">
        <v>5</v>
      </c>
      <c r="AB9" s="21" t="s">
        <v>5</v>
      </c>
      <c r="AC9" s="21" t="s">
        <v>5</v>
      </c>
      <c r="AD9" s="21" t="s">
        <v>5</v>
      </c>
      <c r="AE9" s="21" t="s">
        <v>5</v>
      </c>
      <c r="AF9" s="21" t="s">
        <v>5</v>
      </c>
      <c r="AG9" s="21" t="s">
        <v>5</v>
      </c>
      <c r="AH9" s="21" t="s">
        <v>5</v>
      </c>
      <c r="AI9" s="21" t="s">
        <v>5</v>
      </c>
      <c r="AJ9" s="21" t="s">
        <v>5</v>
      </c>
      <c r="AK9" s="21" t="s">
        <v>5</v>
      </c>
      <c r="AL9" s="21" t="s">
        <v>5</v>
      </c>
      <c r="AM9" s="21" t="s">
        <v>5</v>
      </c>
      <c r="AN9" s="21" t="s">
        <v>5</v>
      </c>
      <c r="AO9" s="21" t="s">
        <v>5</v>
      </c>
      <c r="AP9" s="21" t="s">
        <v>5</v>
      </c>
      <c r="AQ9" s="21" t="s">
        <v>5</v>
      </c>
      <c r="AR9" s="21" t="s">
        <v>5</v>
      </c>
      <c r="AS9" s="21" t="s">
        <v>5</v>
      </c>
      <c r="AT9" s="21" t="s">
        <v>5</v>
      </c>
      <c r="AU9" s="21" t="s">
        <v>5</v>
      </c>
      <c r="AV9" s="21" t="s">
        <v>5</v>
      </c>
      <c r="AW9" s="21" t="s">
        <v>5</v>
      </c>
      <c r="AX9" s="21" t="s">
        <v>5</v>
      </c>
      <c r="AY9" s="21" t="s">
        <v>5</v>
      </c>
      <c r="AZ9" s="21" t="s">
        <v>5</v>
      </c>
      <c r="BA9" s="21" t="s">
        <v>5</v>
      </c>
      <c r="BB9" s="21" t="s">
        <v>5</v>
      </c>
      <c r="BC9" s="21" t="s">
        <v>5</v>
      </c>
      <c r="BD9" s="21" t="s">
        <v>5</v>
      </c>
      <c r="BE9" s="21" t="s">
        <v>5</v>
      </c>
      <c r="BF9" s="21" t="s">
        <v>5</v>
      </c>
      <c r="BG9" s="21" t="s">
        <v>5</v>
      </c>
      <c r="BH9" s="21" t="s">
        <v>5</v>
      </c>
      <c r="BI9" s="21" t="s">
        <v>5</v>
      </c>
      <c r="BJ9" s="21" t="s">
        <v>5</v>
      </c>
      <c r="BK9" s="21" t="s">
        <v>5</v>
      </c>
      <c r="BL9" s="21" t="s">
        <v>5</v>
      </c>
      <c r="BM9" s="21" t="s">
        <v>5</v>
      </c>
      <c r="BN9" s="7">
        <v>0</v>
      </c>
      <c r="BO9" s="6"/>
      <c r="BP9" s="26" t="s">
        <v>178</v>
      </c>
      <c r="BQ9" s="26">
        <v>0</v>
      </c>
      <c r="BR9" s="26">
        <f>SUM(BP9:BQ9)</f>
        <v>0</v>
      </c>
      <c r="BS9" s="8"/>
      <c r="BT9" s="36">
        <v>1</v>
      </c>
    </row>
    <row r="10" spans="1:72" ht="12.75">
      <c r="A10" s="3">
        <v>5</v>
      </c>
      <c r="B10" s="11">
        <v>313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1" t="s">
        <v>5</v>
      </c>
      <c r="O10" s="21" t="s">
        <v>5</v>
      </c>
      <c r="P10" s="21" t="s">
        <v>5</v>
      </c>
      <c r="Q10" s="21" t="s">
        <v>5</v>
      </c>
      <c r="R10" s="21" t="s">
        <v>5</v>
      </c>
      <c r="S10" s="21" t="s">
        <v>5</v>
      </c>
      <c r="T10" s="21" t="s">
        <v>5</v>
      </c>
      <c r="U10" s="21" t="s">
        <v>5</v>
      </c>
      <c r="V10" s="21" t="s">
        <v>5</v>
      </c>
      <c r="W10" s="21" t="s">
        <v>5</v>
      </c>
      <c r="X10" s="21" t="s">
        <v>5</v>
      </c>
      <c r="Y10" s="21" t="s">
        <v>5</v>
      </c>
      <c r="Z10" s="21" t="s">
        <v>5</v>
      </c>
      <c r="AA10" s="21" t="s">
        <v>5</v>
      </c>
      <c r="AB10" s="21" t="s">
        <v>5</v>
      </c>
      <c r="AC10" s="21" t="s">
        <v>5</v>
      </c>
      <c r="AD10" s="21" t="s">
        <v>5</v>
      </c>
      <c r="AE10" s="21" t="s">
        <v>5</v>
      </c>
      <c r="AF10" s="21" t="s">
        <v>5</v>
      </c>
      <c r="AG10" s="21" t="s">
        <v>5</v>
      </c>
      <c r="AH10" s="21" t="s">
        <v>5</v>
      </c>
      <c r="AI10" s="21" t="s">
        <v>5</v>
      </c>
      <c r="AJ10" s="21" t="s">
        <v>5</v>
      </c>
      <c r="AK10" s="21" t="s">
        <v>5</v>
      </c>
      <c r="AL10" s="21" t="s">
        <v>5</v>
      </c>
      <c r="AM10" s="21" t="s">
        <v>5</v>
      </c>
      <c r="AN10" s="21" t="s">
        <v>5</v>
      </c>
      <c r="AO10" s="21" t="s">
        <v>5</v>
      </c>
      <c r="AP10" s="21" t="s">
        <v>5</v>
      </c>
      <c r="AQ10" s="21" t="s">
        <v>5</v>
      </c>
      <c r="AR10" s="21" t="s">
        <v>5</v>
      </c>
      <c r="AS10" s="21" t="s">
        <v>5</v>
      </c>
      <c r="AT10" s="21" t="s">
        <v>5</v>
      </c>
      <c r="AU10" s="21" t="s">
        <v>5</v>
      </c>
      <c r="AV10" s="21" t="s">
        <v>5</v>
      </c>
      <c r="AW10" s="21" t="s">
        <v>5</v>
      </c>
      <c r="AX10" s="21" t="s">
        <v>5</v>
      </c>
      <c r="AY10" s="21" t="s">
        <v>5</v>
      </c>
      <c r="AZ10" s="21" t="s">
        <v>5</v>
      </c>
      <c r="BA10" s="21" t="s">
        <v>5</v>
      </c>
      <c r="BB10" s="21" t="s">
        <v>5</v>
      </c>
      <c r="BC10" s="21" t="s">
        <v>5</v>
      </c>
      <c r="BD10" s="21" t="s">
        <v>5</v>
      </c>
      <c r="BE10" s="21" t="s">
        <v>5</v>
      </c>
      <c r="BF10" s="21" t="s">
        <v>5</v>
      </c>
      <c r="BG10" s="21" t="s">
        <v>5</v>
      </c>
      <c r="BH10" s="21" t="s">
        <v>5</v>
      </c>
      <c r="BI10" s="21" t="s">
        <v>5</v>
      </c>
      <c r="BJ10" s="21" t="s">
        <v>5</v>
      </c>
      <c r="BK10" s="21" t="s">
        <v>5</v>
      </c>
      <c r="BL10" s="21" t="s">
        <v>5</v>
      </c>
      <c r="BM10" s="21" t="s">
        <v>5</v>
      </c>
      <c r="BN10" s="7">
        <v>0</v>
      </c>
      <c r="BO10" s="6"/>
      <c r="BP10" s="26" t="s">
        <v>178</v>
      </c>
      <c r="BQ10" s="26">
        <v>0</v>
      </c>
      <c r="BR10" s="26">
        <f>SUM(BP10:BQ10)</f>
        <v>0</v>
      </c>
      <c r="BS10" s="8"/>
      <c r="BT10" s="36">
        <v>1</v>
      </c>
    </row>
    <row r="13" spans="2:65" ht="12.75">
      <c r="B13" s="28" t="s">
        <v>136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L13"/>
      <c r="BM13"/>
    </row>
    <row r="14" spans="2:65" ht="12.75">
      <c r="B14" s="28" t="s">
        <v>137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L14"/>
      <c r="BM14"/>
    </row>
    <row r="15" spans="2:65" ht="12.75">
      <c r="B15" s="28" t="s">
        <v>179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L15"/>
      <c r="BM15"/>
    </row>
    <row r="16" spans="2:65" ht="12.75">
      <c r="B16" s="28" t="s">
        <v>180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L16"/>
      <c r="BM16"/>
    </row>
    <row r="17" spans="33:65" ht="12.75"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L17"/>
      <c r="BM17"/>
    </row>
    <row r="18" spans="2:65" ht="12.75">
      <c r="B18" s="28" t="s">
        <v>28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L18"/>
      <c r="BM18"/>
    </row>
  </sheetData>
  <sheetProtection/>
  <mergeCells count="11">
    <mergeCell ref="B4:B5"/>
    <mergeCell ref="BS3:BS4"/>
    <mergeCell ref="A4:A5"/>
    <mergeCell ref="BP3:BP4"/>
    <mergeCell ref="BQ3:BQ4"/>
    <mergeCell ref="BT3:BT4"/>
    <mergeCell ref="BN1:BO1"/>
    <mergeCell ref="C4:BL4"/>
    <mergeCell ref="BN3:BN4"/>
    <mergeCell ref="BO3:BO4"/>
    <mergeCell ref="BR3:BR4"/>
  </mergeCells>
  <printOptions/>
  <pageMargins left="0.7500000000000001" right="0.7500000000000001" top="1" bottom="1" header="0.5" footer="0.5"/>
  <pageSetup fitToHeight="1" fitToWidth="1" orientation="landscape" paperSize="10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BN18"/>
  <sheetViews>
    <sheetView zoomScalePageLayoutView="0" workbookViewId="0" topLeftCell="A1">
      <selection activeCell="A13" sqref="A13:IV18"/>
    </sheetView>
  </sheetViews>
  <sheetFormatPr defaultColWidth="11.00390625" defaultRowHeight="12.75"/>
  <cols>
    <col min="1" max="1" width="5.125" style="0" customWidth="1"/>
    <col min="2" max="2" width="9.125" style="4" customWidth="1"/>
    <col min="3" max="26" width="3.75390625" style="1" customWidth="1"/>
    <col min="27" max="27" width="3.625" style="1" customWidth="1"/>
    <col min="28" max="58" width="3.75390625" style="1" customWidth="1"/>
    <col min="59" max="59" width="7.00390625" style="0" customWidth="1"/>
    <col min="60" max="60" width="6.125" style="0" customWidth="1"/>
    <col min="61" max="62" width="7.25390625" style="12" customWidth="1"/>
    <col min="63" max="63" width="8.125" style="0" customWidth="1"/>
    <col min="64" max="64" width="9.375" style="0" customWidth="1"/>
  </cols>
  <sheetData>
    <row r="1" spans="3:65" ht="12.75">
      <c r="C1" s="4"/>
      <c r="D1" s="4" t="s">
        <v>71</v>
      </c>
      <c r="J1" s="1" t="s">
        <v>78</v>
      </c>
      <c r="BG1" s="59" t="s">
        <v>70</v>
      </c>
      <c r="BH1" s="59"/>
      <c r="BL1" s="65" t="s">
        <v>73</v>
      </c>
      <c r="BM1" s="66"/>
    </row>
    <row r="2" spans="59:65" ht="9" customHeight="1">
      <c r="BG2" s="59"/>
      <c r="BH2" s="59"/>
      <c r="BL2" s="67"/>
      <c r="BM2" s="68"/>
    </row>
    <row r="3" spans="3:66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2">
        <v>52</v>
      </c>
      <c r="BC3" s="2">
        <v>53</v>
      </c>
      <c r="BD3" s="2">
        <v>54</v>
      </c>
      <c r="BE3" s="2">
        <v>55</v>
      </c>
      <c r="BF3" s="2">
        <v>56</v>
      </c>
      <c r="BG3" s="52" t="s">
        <v>75</v>
      </c>
      <c r="BH3" s="71" t="s">
        <v>67</v>
      </c>
      <c r="BI3" s="60" t="s">
        <v>72</v>
      </c>
      <c r="BJ3" s="63" t="s">
        <v>76</v>
      </c>
      <c r="BK3" s="61" t="s">
        <v>56</v>
      </c>
      <c r="BL3" s="57" t="s">
        <v>75</v>
      </c>
      <c r="BM3" s="69" t="s">
        <v>67</v>
      </c>
      <c r="BN3" s="56" t="s">
        <v>35</v>
      </c>
    </row>
    <row r="4" spans="1:66" ht="15.75" customHeight="1">
      <c r="A4" s="51" t="s">
        <v>65</v>
      </c>
      <c r="B4" s="58" t="s">
        <v>64</v>
      </c>
      <c r="C4" s="95"/>
      <c r="D4" s="53" t="s">
        <v>66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2"/>
      <c r="BH4" s="71"/>
      <c r="BI4" s="60"/>
      <c r="BJ4" s="64"/>
      <c r="BK4" s="62"/>
      <c r="BL4" s="57"/>
      <c r="BM4" s="69"/>
      <c r="BN4" s="56"/>
    </row>
    <row r="5" spans="1:66" ht="25.5" customHeight="1">
      <c r="A5" s="51"/>
      <c r="B5" s="58"/>
      <c r="C5" s="3" t="s">
        <v>94</v>
      </c>
      <c r="D5" s="3" t="s">
        <v>95</v>
      </c>
      <c r="E5" s="3" t="s">
        <v>96</v>
      </c>
      <c r="F5" s="3" t="s">
        <v>97</v>
      </c>
      <c r="G5" s="3" t="s">
        <v>98</v>
      </c>
      <c r="H5" s="3">
        <v>67</v>
      </c>
      <c r="I5" s="3">
        <v>88</v>
      </c>
      <c r="J5" s="3" t="s">
        <v>142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3" t="s">
        <v>106</v>
      </c>
      <c r="S5" s="3" t="s">
        <v>149</v>
      </c>
      <c r="T5" s="3" t="s">
        <v>107</v>
      </c>
      <c r="U5" s="3" t="s">
        <v>108</v>
      </c>
      <c r="V5" s="3" t="s">
        <v>186</v>
      </c>
      <c r="W5" s="3" t="s">
        <v>109</v>
      </c>
      <c r="X5" s="3" t="s">
        <v>110</v>
      </c>
      <c r="Y5" s="3" t="s">
        <v>112</v>
      </c>
      <c r="Z5" s="3" t="s">
        <v>155</v>
      </c>
      <c r="AA5" s="3" t="s">
        <v>113</v>
      </c>
      <c r="AB5" s="3" t="s">
        <v>187</v>
      </c>
      <c r="AC5" s="3" t="s">
        <v>157</v>
      </c>
      <c r="AD5" s="3" t="s">
        <v>159</v>
      </c>
      <c r="AE5" s="3" t="s">
        <v>114</v>
      </c>
      <c r="AF5" s="3" t="s">
        <v>188</v>
      </c>
      <c r="AG5" s="3" t="s">
        <v>115</v>
      </c>
      <c r="AH5" s="3" t="s">
        <v>116</v>
      </c>
      <c r="AI5" s="3" t="s">
        <v>161</v>
      </c>
      <c r="AJ5" s="3" t="s">
        <v>117</v>
      </c>
      <c r="AK5" s="3" t="s">
        <v>118</v>
      </c>
      <c r="AL5" s="3" t="s">
        <v>189</v>
      </c>
      <c r="AM5" s="3" t="s">
        <v>119</v>
      </c>
      <c r="AN5" s="3" t="s">
        <v>163</v>
      </c>
      <c r="AO5" s="3" t="s">
        <v>120</v>
      </c>
      <c r="AP5" s="3" t="s">
        <v>121</v>
      </c>
      <c r="AQ5" s="3" t="s">
        <v>122</v>
      </c>
      <c r="AR5" s="3" t="s">
        <v>123</v>
      </c>
      <c r="AS5" s="3" t="s">
        <v>124</v>
      </c>
      <c r="AT5" s="3" t="s">
        <v>190</v>
      </c>
      <c r="AU5" s="3" t="s">
        <v>125</v>
      </c>
      <c r="AV5" s="3" t="s">
        <v>191</v>
      </c>
      <c r="AW5" s="3" t="s">
        <v>126</v>
      </c>
      <c r="AX5" s="3" t="s">
        <v>192</v>
      </c>
      <c r="AY5" s="3" t="s">
        <v>127</v>
      </c>
      <c r="AZ5" s="3" t="s">
        <v>128</v>
      </c>
      <c r="BA5" s="3" t="s">
        <v>129</v>
      </c>
      <c r="BB5" s="3" t="s">
        <v>130</v>
      </c>
      <c r="BC5" s="3" t="s">
        <v>131</v>
      </c>
      <c r="BD5" s="3" t="s">
        <v>193</v>
      </c>
      <c r="BE5" s="3" t="s">
        <v>133</v>
      </c>
      <c r="BF5" s="3" t="s">
        <v>135</v>
      </c>
      <c r="BG5" s="10" t="s">
        <v>69</v>
      </c>
      <c r="BH5" s="11" t="s">
        <v>68</v>
      </c>
      <c r="BI5" s="13" t="s">
        <v>20</v>
      </c>
      <c r="BJ5" s="13" t="s">
        <v>20</v>
      </c>
      <c r="BK5" s="13"/>
      <c r="BL5" s="9" t="s">
        <v>74</v>
      </c>
      <c r="BM5" s="9" t="s">
        <v>74</v>
      </c>
      <c r="BN5" s="3"/>
    </row>
    <row r="6" spans="1:66" ht="12.75" customHeight="1">
      <c r="A6" s="3">
        <v>1</v>
      </c>
      <c r="B6" s="20" t="s">
        <v>182</v>
      </c>
      <c r="C6" s="21" t="s">
        <v>5</v>
      </c>
      <c r="D6" s="21" t="s">
        <v>5</v>
      </c>
      <c r="E6" s="21" t="s">
        <v>5</v>
      </c>
      <c r="F6" s="21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P6" s="21" t="s">
        <v>5</v>
      </c>
      <c r="Q6" s="21" t="s">
        <v>5</v>
      </c>
      <c r="R6" s="21" t="s">
        <v>5</v>
      </c>
      <c r="S6" s="21" t="s">
        <v>5</v>
      </c>
      <c r="T6" s="21" t="s">
        <v>5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B6" s="21" t="s">
        <v>5</v>
      </c>
      <c r="AC6" s="21" t="s">
        <v>5</v>
      </c>
      <c r="AD6" s="21" t="s">
        <v>5</v>
      </c>
      <c r="AE6" s="21" t="s">
        <v>5</v>
      </c>
      <c r="AF6" s="21" t="s">
        <v>5</v>
      </c>
      <c r="AG6" s="21" t="s">
        <v>5</v>
      </c>
      <c r="AH6" s="21" t="s">
        <v>5</v>
      </c>
      <c r="AI6" s="21" t="s">
        <v>5</v>
      </c>
      <c r="AJ6" s="21" t="s">
        <v>5</v>
      </c>
      <c r="AK6" s="21" t="s">
        <v>5</v>
      </c>
      <c r="AL6" s="21" t="s">
        <v>5</v>
      </c>
      <c r="AM6" s="21" t="s">
        <v>5</v>
      </c>
      <c r="AN6" s="21" t="s">
        <v>5</v>
      </c>
      <c r="AO6" s="21" t="s">
        <v>5</v>
      </c>
      <c r="AP6" s="21" t="s">
        <v>5</v>
      </c>
      <c r="AQ6" s="21" t="s">
        <v>5</v>
      </c>
      <c r="AR6" s="21" t="s">
        <v>5</v>
      </c>
      <c r="AS6" s="21" t="s">
        <v>5</v>
      </c>
      <c r="AT6" s="21" t="s">
        <v>5</v>
      </c>
      <c r="AU6" s="21" t="s">
        <v>5</v>
      </c>
      <c r="AV6" s="21" t="s">
        <v>5</v>
      </c>
      <c r="AW6" s="21" t="s">
        <v>5</v>
      </c>
      <c r="AX6" s="21" t="s">
        <v>5</v>
      </c>
      <c r="AY6" s="21" t="s">
        <v>5</v>
      </c>
      <c r="AZ6" s="21" t="s">
        <v>5</v>
      </c>
      <c r="BA6" s="21" t="s">
        <v>5</v>
      </c>
      <c r="BB6" s="21" t="s">
        <v>5</v>
      </c>
      <c r="BC6" s="21" t="s">
        <v>5</v>
      </c>
      <c r="BD6" s="21" t="s">
        <v>5</v>
      </c>
      <c r="BE6" s="21" t="s">
        <v>5</v>
      </c>
      <c r="BF6" s="21" t="s">
        <v>5</v>
      </c>
      <c r="BG6" s="7">
        <v>0</v>
      </c>
      <c r="BH6" s="6"/>
      <c r="BI6" s="26" t="s">
        <v>178</v>
      </c>
      <c r="BJ6" s="26">
        <v>0</v>
      </c>
      <c r="BK6" s="26">
        <v>0</v>
      </c>
      <c r="BL6" s="8"/>
      <c r="BM6" s="8"/>
      <c r="BN6" s="36">
        <v>1</v>
      </c>
    </row>
    <row r="7" spans="1:66" ht="12.75">
      <c r="A7" s="3">
        <v>2</v>
      </c>
      <c r="B7" s="20" t="s">
        <v>181</v>
      </c>
      <c r="C7" s="21" t="s">
        <v>5</v>
      </c>
      <c r="D7" s="21" t="s">
        <v>5</v>
      </c>
      <c r="E7" s="21" t="s">
        <v>5</v>
      </c>
      <c r="F7" s="21" t="s">
        <v>5</v>
      </c>
      <c r="G7" s="21" t="s">
        <v>5</v>
      </c>
      <c r="H7" s="21" t="s">
        <v>5</v>
      </c>
      <c r="I7" s="21" t="s">
        <v>5</v>
      </c>
      <c r="J7" s="21" t="s">
        <v>5</v>
      </c>
      <c r="K7" s="21" t="s">
        <v>5</v>
      </c>
      <c r="L7" s="21" t="s">
        <v>5</v>
      </c>
      <c r="M7" s="21" t="s">
        <v>5</v>
      </c>
      <c r="N7" s="21" t="s">
        <v>5</v>
      </c>
      <c r="O7" s="21" t="s">
        <v>5</v>
      </c>
      <c r="P7" s="21" t="s">
        <v>5</v>
      </c>
      <c r="Q7" s="21" t="s">
        <v>5</v>
      </c>
      <c r="R7" s="21" t="s">
        <v>5</v>
      </c>
      <c r="S7" s="21" t="s">
        <v>5</v>
      </c>
      <c r="T7" s="21" t="s">
        <v>5</v>
      </c>
      <c r="U7" s="21" t="s">
        <v>5</v>
      </c>
      <c r="V7" s="21" t="s">
        <v>5</v>
      </c>
      <c r="W7" s="21" t="s">
        <v>5</v>
      </c>
      <c r="X7" s="21" t="s">
        <v>5</v>
      </c>
      <c r="Y7" s="21" t="s">
        <v>5</v>
      </c>
      <c r="Z7" s="21" t="s">
        <v>5</v>
      </c>
      <c r="AA7" s="21" t="s">
        <v>5</v>
      </c>
      <c r="AB7" s="21" t="s">
        <v>5</v>
      </c>
      <c r="AC7" s="21" t="s">
        <v>5</v>
      </c>
      <c r="AD7" s="21" t="s">
        <v>5</v>
      </c>
      <c r="AE7" s="21" t="s">
        <v>3</v>
      </c>
      <c r="AF7" s="21" t="s">
        <v>3</v>
      </c>
      <c r="AG7" s="21" t="s">
        <v>3</v>
      </c>
      <c r="AH7" s="21" t="s">
        <v>3</v>
      </c>
      <c r="AI7" s="21" t="s">
        <v>3</v>
      </c>
      <c r="AJ7" s="21" t="s">
        <v>3</v>
      </c>
      <c r="AK7" s="21" t="s">
        <v>3</v>
      </c>
      <c r="AL7" s="21" t="s">
        <v>3</v>
      </c>
      <c r="AM7" s="21" t="s">
        <v>3</v>
      </c>
      <c r="AN7" s="21" t="s">
        <v>3</v>
      </c>
      <c r="AO7" s="21" t="s">
        <v>3</v>
      </c>
      <c r="AP7" s="21" t="s">
        <v>5</v>
      </c>
      <c r="AQ7" s="21" t="s">
        <v>3</v>
      </c>
      <c r="AR7" s="21" t="s">
        <v>3</v>
      </c>
      <c r="AS7" s="21" t="s">
        <v>3</v>
      </c>
      <c r="AT7" s="21" t="s">
        <v>5</v>
      </c>
      <c r="AU7" s="21" t="s">
        <v>3</v>
      </c>
      <c r="AV7" s="21" t="s">
        <v>3</v>
      </c>
      <c r="AW7" s="21" t="s">
        <v>3</v>
      </c>
      <c r="AX7" s="21" t="s">
        <v>3</v>
      </c>
      <c r="AY7" s="21" t="s">
        <v>3</v>
      </c>
      <c r="AZ7" s="21" t="s">
        <v>5</v>
      </c>
      <c r="BA7" s="21" t="s">
        <v>5</v>
      </c>
      <c r="BB7" s="21" t="s">
        <v>5</v>
      </c>
      <c r="BC7" s="21" t="s">
        <v>5</v>
      </c>
      <c r="BD7" s="21" t="s">
        <v>5</v>
      </c>
      <c r="BE7" s="21" t="s">
        <v>3</v>
      </c>
      <c r="BF7" s="21" t="s">
        <v>3</v>
      </c>
      <c r="BG7" s="6">
        <v>21</v>
      </c>
      <c r="BH7" s="6">
        <v>21</v>
      </c>
      <c r="BI7" s="26">
        <v>0.7444444444444445</v>
      </c>
      <c r="BJ7" s="26">
        <v>0</v>
      </c>
      <c r="BK7" s="26"/>
      <c r="BL7" s="8">
        <v>3</v>
      </c>
      <c r="BM7" s="8"/>
      <c r="BN7" s="37">
        <v>20.7</v>
      </c>
    </row>
    <row r="8" spans="1:66" ht="12.75">
      <c r="A8" s="3">
        <v>3</v>
      </c>
      <c r="B8" s="20" t="s">
        <v>183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 t="s">
        <v>5</v>
      </c>
      <c r="K8" s="21" t="s">
        <v>5</v>
      </c>
      <c r="L8" s="21" t="s">
        <v>5</v>
      </c>
      <c r="M8" s="21" t="s">
        <v>5</v>
      </c>
      <c r="N8" s="21" t="s">
        <v>5</v>
      </c>
      <c r="O8" s="21" t="s">
        <v>5</v>
      </c>
      <c r="P8" s="21" t="s">
        <v>5</v>
      </c>
      <c r="Q8" s="21" t="s">
        <v>5</v>
      </c>
      <c r="R8" s="21" t="s">
        <v>5</v>
      </c>
      <c r="S8" s="21" t="s">
        <v>5</v>
      </c>
      <c r="T8" s="21" t="s">
        <v>5</v>
      </c>
      <c r="U8" s="21" t="s">
        <v>5</v>
      </c>
      <c r="V8" s="21" t="s">
        <v>5</v>
      </c>
      <c r="W8" s="21" t="s">
        <v>5</v>
      </c>
      <c r="X8" s="21" t="s">
        <v>5</v>
      </c>
      <c r="Y8" s="21" t="s">
        <v>5</v>
      </c>
      <c r="Z8" s="21" t="s">
        <v>5</v>
      </c>
      <c r="AA8" s="21" t="s">
        <v>5</v>
      </c>
      <c r="AB8" s="21" t="s">
        <v>5</v>
      </c>
      <c r="AC8" s="21" t="s">
        <v>5</v>
      </c>
      <c r="AD8" s="21" t="s">
        <v>5</v>
      </c>
      <c r="AE8" s="21" t="s">
        <v>5</v>
      </c>
      <c r="AF8" s="21" t="s">
        <v>5</v>
      </c>
      <c r="AG8" s="21" t="s">
        <v>5</v>
      </c>
      <c r="AH8" s="21" t="s">
        <v>5</v>
      </c>
      <c r="AI8" s="21" t="s">
        <v>5</v>
      </c>
      <c r="AJ8" s="21" t="s">
        <v>5</v>
      </c>
      <c r="AK8" s="21" t="s">
        <v>5</v>
      </c>
      <c r="AL8" s="21" t="s">
        <v>5</v>
      </c>
      <c r="AM8" s="21" t="s">
        <v>5</v>
      </c>
      <c r="AN8" s="21" t="s">
        <v>5</v>
      </c>
      <c r="AO8" s="21" t="s">
        <v>5</v>
      </c>
      <c r="AP8" s="21" t="s">
        <v>5</v>
      </c>
      <c r="AQ8" s="21" t="s">
        <v>5</v>
      </c>
      <c r="AR8" s="21" t="s">
        <v>5</v>
      </c>
      <c r="AS8" s="21" t="s">
        <v>5</v>
      </c>
      <c r="AT8" s="21" t="s">
        <v>5</v>
      </c>
      <c r="AU8" s="21" t="s">
        <v>5</v>
      </c>
      <c r="AV8" s="21" t="s">
        <v>5</v>
      </c>
      <c r="AW8" s="21" t="s">
        <v>5</v>
      </c>
      <c r="AX8" s="21" t="s">
        <v>5</v>
      </c>
      <c r="AY8" s="21" t="s">
        <v>5</v>
      </c>
      <c r="AZ8" s="21" t="s">
        <v>5</v>
      </c>
      <c r="BA8" s="21" t="s">
        <v>5</v>
      </c>
      <c r="BB8" s="21" t="s">
        <v>5</v>
      </c>
      <c r="BC8" s="21" t="s">
        <v>5</v>
      </c>
      <c r="BD8" s="21" t="s">
        <v>5</v>
      </c>
      <c r="BE8" s="21" t="s">
        <v>5</v>
      </c>
      <c r="BF8" s="21" t="s">
        <v>5</v>
      </c>
      <c r="BG8" s="7">
        <v>0</v>
      </c>
      <c r="BH8" s="6"/>
      <c r="BI8" s="26" t="s">
        <v>178</v>
      </c>
      <c r="BJ8" s="26">
        <v>0</v>
      </c>
      <c r="BK8" s="26">
        <v>0</v>
      </c>
      <c r="BL8" s="8"/>
      <c r="BM8" s="8"/>
      <c r="BN8" s="36">
        <v>1</v>
      </c>
    </row>
    <row r="9" spans="1:66" ht="12.75">
      <c r="A9" s="3">
        <v>4</v>
      </c>
      <c r="B9" s="20" t="s">
        <v>184</v>
      </c>
      <c r="C9" s="21" t="s">
        <v>3</v>
      </c>
      <c r="D9" s="21" t="s">
        <v>3</v>
      </c>
      <c r="E9" s="21" t="s">
        <v>5</v>
      </c>
      <c r="F9" s="21" t="s">
        <v>3</v>
      </c>
      <c r="G9" s="21" t="s">
        <v>3</v>
      </c>
      <c r="H9" s="21" t="s">
        <v>3</v>
      </c>
      <c r="I9" s="21" t="s">
        <v>3</v>
      </c>
      <c r="J9" s="21" t="s">
        <v>5</v>
      </c>
      <c r="K9" s="21" t="s">
        <v>5</v>
      </c>
      <c r="L9" s="21" t="s">
        <v>5</v>
      </c>
      <c r="M9" s="21" t="s">
        <v>5</v>
      </c>
      <c r="N9" s="21" t="s">
        <v>5</v>
      </c>
      <c r="O9" s="21" t="s">
        <v>5</v>
      </c>
      <c r="P9" s="21" t="s">
        <v>5</v>
      </c>
      <c r="Q9" s="21" t="s">
        <v>5</v>
      </c>
      <c r="R9" s="21" t="s">
        <v>5</v>
      </c>
      <c r="S9" s="21" t="s">
        <v>5</v>
      </c>
      <c r="T9" s="21" t="s">
        <v>3</v>
      </c>
      <c r="U9" s="21" t="s">
        <v>3</v>
      </c>
      <c r="V9" s="21" t="s">
        <v>3</v>
      </c>
      <c r="W9" s="21" t="s">
        <v>3</v>
      </c>
      <c r="X9" s="21" t="s">
        <v>3</v>
      </c>
      <c r="Y9" s="21" t="s">
        <v>3</v>
      </c>
      <c r="Z9" s="21" t="s">
        <v>3</v>
      </c>
      <c r="AA9" s="21" t="s">
        <v>3</v>
      </c>
      <c r="AB9" s="21" t="s">
        <v>5</v>
      </c>
      <c r="AC9" s="21" t="s">
        <v>3</v>
      </c>
      <c r="AD9" s="21" t="s">
        <v>3</v>
      </c>
      <c r="AE9" s="21" t="s">
        <v>3</v>
      </c>
      <c r="AF9" s="21" t="s">
        <v>5</v>
      </c>
      <c r="AG9" s="21" t="s">
        <v>3</v>
      </c>
      <c r="AH9" s="21" t="s">
        <v>3</v>
      </c>
      <c r="AI9" s="21" t="s">
        <v>3</v>
      </c>
      <c r="AJ9" s="21" t="s">
        <v>3</v>
      </c>
      <c r="AK9" s="21" t="s">
        <v>3</v>
      </c>
      <c r="AL9" s="21" t="s">
        <v>5</v>
      </c>
      <c r="AM9" s="21" t="s">
        <v>3</v>
      </c>
      <c r="AN9" s="21" t="s">
        <v>3</v>
      </c>
      <c r="AO9" s="21" t="s">
        <v>3</v>
      </c>
      <c r="AP9" s="21" t="s">
        <v>5</v>
      </c>
      <c r="AQ9" s="21" t="s">
        <v>3</v>
      </c>
      <c r="AR9" s="21" t="s">
        <v>3</v>
      </c>
      <c r="AS9" s="21" t="s">
        <v>5</v>
      </c>
      <c r="AT9" s="21" t="s">
        <v>5</v>
      </c>
      <c r="AU9" s="21" t="s">
        <v>3</v>
      </c>
      <c r="AV9" s="21" t="s">
        <v>3</v>
      </c>
      <c r="AW9" s="21" t="s">
        <v>3</v>
      </c>
      <c r="AX9" s="21" t="s">
        <v>5</v>
      </c>
      <c r="AY9" s="21" t="s">
        <v>3</v>
      </c>
      <c r="AZ9" s="21" t="s">
        <v>5</v>
      </c>
      <c r="BA9" s="21" t="s">
        <v>5</v>
      </c>
      <c r="BB9" s="21" t="s">
        <v>3</v>
      </c>
      <c r="BC9" s="21" t="s">
        <v>3</v>
      </c>
      <c r="BD9" s="21" t="s">
        <v>3</v>
      </c>
      <c r="BE9" s="21" t="s">
        <v>3</v>
      </c>
      <c r="BF9" s="21" t="s">
        <v>3</v>
      </c>
      <c r="BG9" s="7">
        <v>36</v>
      </c>
      <c r="BH9" s="6">
        <v>36</v>
      </c>
      <c r="BI9" s="26">
        <v>0.7743055555555555</v>
      </c>
      <c r="BJ9" s="26">
        <v>0</v>
      </c>
      <c r="BK9" s="26"/>
      <c r="BL9" s="8">
        <v>1</v>
      </c>
      <c r="BM9" s="8"/>
      <c r="BN9" s="36">
        <v>50</v>
      </c>
    </row>
    <row r="10" spans="1:66" ht="12.75">
      <c r="A10" s="3">
        <v>5</v>
      </c>
      <c r="B10" s="20" t="s">
        <v>185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3</v>
      </c>
      <c r="K10" s="21" t="s">
        <v>3</v>
      </c>
      <c r="L10" s="21" t="s">
        <v>5</v>
      </c>
      <c r="M10" s="21" t="s">
        <v>5</v>
      </c>
      <c r="N10" s="21" t="s">
        <v>3</v>
      </c>
      <c r="O10" s="21" t="s">
        <v>5</v>
      </c>
      <c r="P10" s="21" t="s">
        <v>5</v>
      </c>
      <c r="Q10" s="21" t="s">
        <v>5</v>
      </c>
      <c r="R10" s="21" t="s">
        <v>3</v>
      </c>
      <c r="S10" s="21" t="s">
        <v>3</v>
      </c>
      <c r="T10" s="21" t="s">
        <v>3</v>
      </c>
      <c r="U10" s="21" t="s">
        <v>3</v>
      </c>
      <c r="V10" s="21" t="s">
        <v>3</v>
      </c>
      <c r="W10" s="21" t="s">
        <v>3</v>
      </c>
      <c r="X10" s="21" t="s">
        <v>3</v>
      </c>
      <c r="Y10" s="21" t="s">
        <v>3</v>
      </c>
      <c r="Z10" s="21" t="s">
        <v>3</v>
      </c>
      <c r="AA10" s="21" t="s">
        <v>5</v>
      </c>
      <c r="AB10" s="21" t="s">
        <v>5</v>
      </c>
      <c r="AC10" s="21" t="s">
        <v>5</v>
      </c>
      <c r="AD10" s="21" t="s">
        <v>5</v>
      </c>
      <c r="AE10" s="21" t="s">
        <v>3</v>
      </c>
      <c r="AF10" s="21" t="s">
        <v>5</v>
      </c>
      <c r="AG10" s="21" t="s">
        <v>3</v>
      </c>
      <c r="AH10" s="21" t="s">
        <v>3</v>
      </c>
      <c r="AI10" s="21" t="s">
        <v>3</v>
      </c>
      <c r="AJ10" s="21" t="s">
        <v>3</v>
      </c>
      <c r="AK10" s="21" t="s">
        <v>3</v>
      </c>
      <c r="AL10" s="21" t="s">
        <v>3</v>
      </c>
      <c r="AM10" s="21" t="s">
        <v>3</v>
      </c>
      <c r="AN10" s="21" t="s">
        <v>3</v>
      </c>
      <c r="AO10" s="21" t="s">
        <v>3</v>
      </c>
      <c r="AP10" s="21" t="s">
        <v>5</v>
      </c>
      <c r="AQ10" s="21" t="s">
        <v>3</v>
      </c>
      <c r="AR10" s="21" t="s">
        <v>5</v>
      </c>
      <c r="AS10" s="21" t="s">
        <v>3</v>
      </c>
      <c r="AT10" s="21" t="s">
        <v>3</v>
      </c>
      <c r="AU10" s="21" t="s">
        <v>3</v>
      </c>
      <c r="AV10" s="21" t="s">
        <v>5</v>
      </c>
      <c r="AW10" s="21" t="s">
        <v>3</v>
      </c>
      <c r="AX10" s="21" t="s">
        <v>5</v>
      </c>
      <c r="AY10" s="21" t="s">
        <v>3</v>
      </c>
      <c r="AZ10" s="21" t="s">
        <v>3</v>
      </c>
      <c r="BA10" s="21" t="s">
        <v>3</v>
      </c>
      <c r="BB10" s="21" t="s">
        <v>3</v>
      </c>
      <c r="BC10" s="21" t="s">
        <v>3</v>
      </c>
      <c r="BD10" s="21" t="s">
        <v>3</v>
      </c>
      <c r="BE10" s="21" t="s">
        <v>3</v>
      </c>
      <c r="BF10" s="21" t="s">
        <v>3</v>
      </c>
      <c r="BG10" s="7">
        <v>35</v>
      </c>
      <c r="BH10" s="6">
        <v>35</v>
      </c>
      <c r="BI10" s="26">
        <v>0.8006944444444444</v>
      </c>
      <c r="BJ10" s="26">
        <v>0</v>
      </c>
      <c r="BK10" s="26"/>
      <c r="BL10" s="8">
        <v>2</v>
      </c>
      <c r="BM10" s="8"/>
      <c r="BN10" s="36">
        <v>33.4</v>
      </c>
    </row>
    <row r="11" ht="12.75">
      <c r="BK11" s="35"/>
    </row>
    <row r="13" spans="2:62" ht="12.75">
      <c r="B13" s="28" t="s">
        <v>136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I13"/>
      <c r="BJ13"/>
    </row>
    <row r="14" spans="2:62" ht="12.75">
      <c r="B14" s="28" t="s">
        <v>137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I14"/>
      <c r="BJ14"/>
    </row>
    <row r="15" spans="2:62" ht="12.75">
      <c r="B15" s="28" t="s">
        <v>194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I15"/>
      <c r="BJ15"/>
    </row>
    <row r="16" spans="2:62" ht="12.75">
      <c r="B16" s="28" t="s">
        <v>195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I16"/>
      <c r="BJ16"/>
    </row>
    <row r="17" spans="33:62" ht="12.75"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I17"/>
      <c r="BJ17"/>
    </row>
    <row r="18" spans="2:62" ht="12.75">
      <c r="B18" s="28" t="s">
        <v>28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I18"/>
      <c r="BJ18"/>
    </row>
  </sheetData>
  <sheetProtection/>
  <mergeCells count="13">
    <mergeCell ref="BI3:BI4"/>
    <mergeCell ref="BJ3:BJ4"/>
    <mergeCell ref="BM3:BM4"/>
    <mergeCell ref="BL1:BM2"/>
    <mergeCell ref="BN3:BN4"/>
    <mergeCell ref="BL3:BL4"/>
    <mergeCell ref="B4:B5"/>
    <mergeCell ref="A4:A5"/>
    <mergeCell ref="D4:BF4"/>
    <mergeCell ref="BG1:BH2"/>
    <mergeCell ref="BG3:BG4"/>
    <mergeCell ref="BH3:BH4"/>
    <mergeCell ref="BK3:BK4"/>
  </mergeCells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P26"/>
  <sheetViews>
    <sheetView zoomScalePageLayoutView="0" workbookViewId="0" topLeftCell="A1">
      <selection activeCell="B25" sqref="B25"/>
    </sheetView>
  </sheetViews>
  <sheetFormatPr defaultColWidth="11.00390625" defaultRowHeight="12.75"/>
  <cols>
    <col min="1" max="1" width="5.125" style="0" customWidth="1"/>
    <col min="2" max="2" width="9.125" style="4" customWidth="1"/>
    <col min="3" max="40" width="3.875" style="1" customWidth="1"/>
    <col min="41" max="65" width="3.625" style="1" customWidth="1"/>
    <col min="66" max="66" width="4.25390625" style="1" customWidth="1"/>
    <col min="67" max="73" width="3.625" style="1" customWidth="1"/>
    <col min="74" max="75" width="3.625" style="0" customWidth="1"/>
    <col min="76" max="77" width="3.625" style="12" customWidth="1"/>
    <col min="78" max="86" width="3.625" style="0" customWidth="1"/>
    <col min="87" max="93" width="7.25390625" style="0" customWidth="1"/>
  </cols>
  <sheetData>
    <row r="1" spans="3:93" ht="12.75">
      <c r="C1" s="4" t="s">
        <v>71</v>
      </c>
      <c r="I1" s="1" t="s">
        <v>78</v>
      </c>
      <c r="CI1" s="59" t="s">
        <v>70</v>
      </c>
      <c r="CJ1" s="59"/>
      <c r="CN1" s="65" t="s">
        <v>73</v>
      </c>
      <c r="CO1" s="66"/>
    </row>
    <row r="2" spans="87:93" ht="9" customHeight="1">
      <c r="CI2" s="59"/>
      <c r="CJ2" s="59"/>
      <c r="CN2" s="67"/>
      <c r="CO2" s="68"/>
    </row>
    <row r="3" spans="2:94" s="15" customFormat="1" ht="15.75" customHeight="1">
      <c r="B3" s="16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B3" s="17">
        <v>26</v>
      </c>
      <c r="AC3" s="17">
        <v>27</v>
      </c>
      <c r="AD3" s="17">
        <v>28</v>
      </c>
      <c r="AE3" s="17">
        <v>29</v>
      </c>
      <c r="AF3" s="17">
        <v>30</v>
      </c>
      <c r="AG3" s="17">
        <v>31</v>
      </c>
      <c r="AH3" s="17">
        <v>32</v>
      </c>
      <c r="AI3" s="17">
        <v>33</v>
      </c>
      <c r="AJ3" s="17">
        <v>34</v>
      </c>
      <c r="AK3" s="17">
        <v>35</v>
      </c>
      <c r="AL3" s="17">
        <v>36</v>
      </c>
      <c r="AM3" s="17">
        <v>37</v>
      </c>
      <c r="AN3" s="17">
        <v>38</v>
      </c>
      <c r="AO3" s="17">
        <v>39</v>
      </c>
      <c r="AP3" s="17">
        <v>40</v>
      </c>
      <c r="AQ3" s="17">
        <v>41</v>
      </c>
      <c r="AR3" s="17">
        <v>42</v>
      </c>
      <c r="AS3" s="17">
        <v>43</v>
      </c>
      <c r="AT3" s="17">
        <v>44</v>
      </c>
      <c r="AU3" s="17">
        <v>45</v>
      </c>
      <c r="AV3" s="17">
        <v>46</v>
      </c>
      <c r="AW3" s="17">
        <v>47</v>
      </c>
      <c r="AX3" s="17">
        <v>48</v>
      </c>
      <c r="AY3" s="17">
        <v>49</v>
      </c>
      <c r="AZ3" s="17">
        <v>50</v>
      </c>
      <c r="BA3" s="17">
        <v>51</v>
      </c>
      <c r="BB3" s="17">
        <v>52</v>
      </c>
      <c r="BC3" s="17">
        <v>53</v>
      </c>
      <c r="BD3" s="17">
        <v>54</v>
      </c>
      <c r="BE3" s="17">
        <v>55</v>
      </c>
      <c r="BF3" s="17">
        <v>56</v>
      </c>
      <c r="BG3" s="17">
        <v>57</v>
      </c>
      <c r="BH3" s="17">
        <v>58</v>
      </c>
      <c r="BI3" s="17">
        <v>59</v>
      </c>
      <c r="BJ3" s="17">
        <v>60</v>
      </c>
      <c r="BK3" s="17">
        <v>61</v>
      </c>
      <c r="BL3" s="17">
        <v>62</v>
      </c>
      <c r="BM3" s="17">
        <v>63</v>
      </c>
      <c r="BN3" s="17">
        <v>64</v>
      </c>
      <c r="BO3" s="17">
        <v>65</v>
      </c>
      <c r="BP3" s="17">
        <v>66</v>
      </c>
      <c r="BQ3" s="17">
        <v>67</v>
      </c>
      <c r="BR3" s="17">
        <v>68</v>
      </c>
      <c r="BS3" s="17">
        <v>69</v>
      </c>
      <c r="BT3" s="17">
        <v>70</v>
      </c>
      <c r="BU3" s="17">
        <v>71</v>
      </c>
      <c r="BV3" s="17">
        <v>72</v>
      </c>
      <c r="BW3" s="17">
        <v>73</v>
      </c>
      <c r="BX3" s="17">
        <v>74</v>
      </c>
      <c r="BY3" s="17">
        <v>75</v>
      </c>
      <c r="BZ3" s="17">
        <v>76</v>
      </c>
      <c r="CA3" s="17">
        <v>77</v>
      </c>
      <c r="CB3" s="17">
        <v>78</v>
      </c>
      <c r="CC3" s="17">
        <v>79</v>
      </c>
      <c r="CD3" s="17">
        <v>80</v>
      </c>
      <c r="CE3" s="17">
        <v>81</v>
      </c>
      <c r="CF3" s="17">
        <v>82</v>
      </c>
      <c r="CG3" s="17">
        <v>83</v>
      </c>
      <c r="CH3" s="17">
        <v>84</v>
      </c>
      <c r="CI3" s="57" t="s">
        <v>75</v>
      </c>
      <c r="CJ3" s="69" t="s">
        <v>67</v>
      </c>
      <c r="CK3" s="78" t="s">
        <v>10</v>
      </c>
      <c r="CL3" s="61" t="s">
        <v>77</v>
      </c>
      <c r="CM3" s="61" t="s">
        <v>56</v>
      </c>
      <c r="CN3" s="57" t="s">
        <v>75</v>
      </c>
      <c r="CO3" s="69" t="s">
        <v>67</v>
      </c>
      <c r="CP3" s="56" t="s">
        <v>35</v>
      </c>
    </row>
    <row r="4" spans="1:94" ht="15.75" customHeight="1">
      <c r="A4" s="51" t="s">
        <v>65</v>
      </c>
      <c r="B4" s="58" t="s">
        <v>64</v>
      </c>
      <c r="C4" s="77" t="s">
        <v>66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CI4" s="57"/>
      <c r="CJ4" s="69"/>
      <c r="CK4" s="78"/>
      <c r="CL4" s="62"/>
      <c r="CM4" s="62"/>
      <c r="CN4" s="57"/>
      <c r="CO4" s="69"/>
      <c r="CP4" s="56"/>
    </row>
    <row r="5" spans="1:94" ht="25.5" customHeight="1">
      <c r="A5" s="51"/>
      <c r="B5" s="58"/>
      <c r="C5" s="3" t="s">
        <v>94</v>
      </c>
      <c r="D5" s="3" t="s">
        <v>205</v>
      </c>
      <c r="E5" s="3" t="s">
        <v>95</v>
      </c>
      <c r="F5" s="3" t="s">
        <v>206</v>
      </c>
      <c r="G5" s="3" t="s">
        <v>96</v>
      </c>
      <c r="H5" s="3" t="s">
        <v>140</v>
      </c>
      <c r="I5" s="3" t="s">
        <v>97</v>
      </c>
      <c r="J5" s="3" t="s">
        <v>141</v>
      </c>
      <c r="K5" s="3" t="s">
        <v>98</v>
      </c>
      <c r="L5" s="3">
        <v>67</v>
      </c>
      <c r="M5" s="3">
        <v>88</v>
      </c>
      <c r="N5" s="3" t="s">
        <v>207</v>
      </c>
      <c r="O5" s="3" t="s">
        <v>142</v>
      </c>
      <c r="P5" s="3" t="s">
        <v>99</v>
      </c>
      <c r="Q5" s="3" t="s">
        <v>143</v>
      </c>
      <c r="R5" s="3" t="s">
        <v>144</v>
      </c>
      <c r="S5" s="3" t="s">
        <v>145</v>
      </c>
      <c r="T5" s="3" t="s">
        <v>100</v>
      </c>
      <c r="U5" s="3" t="s">
        <v>101</v>
      </c>
      <c r="V5" s="3" t="s">
        <v>146</v>
      </c>
      <c r="W5" s="3" t="s">
        <v>147</v>
      </c>
      <c r="X5" s="3" t="s">
        <v>102</v>
      </c>
      <c r="Y5" s="3" t="s">
        <v>103</v>
      </c>
      <c r="Z5" s="3" t="s">
        <v>105</v>
      </c>
      <c r="AA5" s="3" t="s">
        <v>148</v>
      </c>
      <c r="AB5" s="3" t="s">
        <v>106</v>
      </c>
      <c r="AC5" s="3" t="s">
        <v>208</v>
      </c>
      <c r="AD5" s="3" t="s">
        <v>149</v>
      </c>
      <c r="AE5" s="3" t="s">
        <v>150</v>
      </c>
      <c r="AF5" s="3" t="s">
        <v>152</v>
      </c>
      <c r="AG5" s="3" t="s">
        <v>209</v>
      </c>
      <c r="AH5" s="3" t="s">
        <v>107</v>
      </c>
      <c r="AI5" s="3" t="s">
        <v>108</v>
      </c>
      <c r="AJ5" s="3" t="s">
        <v>153</v>
      </c>
      <c r="AK5" s="3" t="s">
        <v>210</v>
      </c>
      <c r="AL5" s="3" t="s">
        <v>154</v>
      </c>
      <c r="AM5" s="3" t="s">
        <v>109</v>
      </c>
      <c r="AN5" s="3" t="s">
        <v>110</v>
      </c>
      <c r="AO5" s="3" t="s">
        <v>111</v>
      </c>
      <c r="AP5" s="3" t="s">
        <v>112</v>
      </c>
      <c r="AQ5" s="3" t="s">
        <v>155</v>
      </c>
      <c r="AR5" s="3" t="s">
        <v>156</v>
      </c>
      <c r="AS5" s="3" t="s">
        <v>187</v>
      </c>
      <c r="AT5" s="3" t="s">
        <v>211</v>
      </c>
      <c r="AU5" s="3" t="s">
        <v>157</v>
      </c>
      <c r="AV5" s="3" t="s">
        <v>159</v>
      </c>
      <c r="AW5" s="3" t="s">
        <v>160</v>
      </c>
      <c r="AX5" s="3" t="s">
        <v>114</v>
      </c>
      <c r="AY5" s="3" t="s">
        <v>188</v>
      </c>
      <c r="AZ5" s="3" t="s">
        <v>115</v>
      </c>
      <c r="BA5" s="3" t="s">
        <v>116</v>
      </c>
      <c r="BB5" s="3" t="s">
        <v>161</v>
      </c>
      <c r="BC5" s="3" t="s">
        <v>162</v>
      </c>
      <c r="BD5" s="3" t="s">
        <v>212</v>
      </c>
      <c r="BE5" s="3" t="s">
        <v>117</v>
      </c>
      <c r="BF5" s="3" t="s">
        <v>213</v>
      </c>
      <c r="BG5" s="3" t="s">
        <v>118</v>
      </c>
      <c r="BH5" s="3" t="s">
        <v>119</v>
      </c>
      <c r="BI5" s="3" t="s">
        <v>163</v>
      </c>
      <c r="BJ5" s="3" t="s">
        <v>120</v>
      </c>
      <c r="BK5" s="3" t="s">
        <v>164</v>
      </c>
      <c r="BL5" s="3" t="s">
        <v>165</v>
      </c>
      <c r="BM5" s="3" t="s">
        <v>121</v>
      </c>
      <c r="BN5" s="3" t="s">
        <v>122</v>
      </c>
      <c r="BO5" s="3" t="s">
        <v>166</v>
      </c>
      <c r="BP5" s="3" t="s">
        <v>167</v>
      </c>
      <c r="BQ5" s="3" t="s">
        <v>214</v>
      </c>
      <c r="BR5" s="3" t="s">
        <v>124</v>
      </c>
      <c r="BS5" s="3" t="s">
        <v>190</v>
      </c>
      <c r="BT5" s="3" t="s">
        <v>168</v>
      </c>
      <c r="BU5" s="3" t="s">
        <v>125</v>
      </c>
      <c r="BV5" s="3" t="s">
        <v>169</v>
      </c>
      <c r="BW5" s="3" t="s">
        <v>126</v>
      </c>
      <c r="BX5" s="3" t="s">
        <v>192</v>
      </c>
      <c r="BY5" s="3" t="s">
        <v>127</v>
      </c>
      <c r="BZ5" s="3" t="s">
        <v>170</v>
      </c>
      <c r="CA5" s="3" t="s">
        <v>171</v>
      </c>
      <c r="CB5" s="3" t="s">
        <v>172</v>
      </c>
      <c r="CC5" s="3" t="s">
        <v>173</v>
      </c>
      <c r="CD5" s="3" t="s">
        <v>174</v>
      </c>
      <c r="CE5" s="3" t="s">
        <v>193</v>
      </c>
      <c r="CF5" s="3" t="s">
        <v>132</v>
      </c>
      <c r="CG5" s="3" t="s">
        <v>133</v>
      </c>
      <c r="CH5" s="3" t="s">
        <v>176</v>
      </c>
      <c r="CI5" s="10" t="s">
        <v>69</v>
      </c>
      <c r="CJ5" s="11" t="s">
        <v>68</v>
      </c>
      <c r="CK5" s="13" t="s">
        <v>19</v>
      </c>
      <c r="CL5" s="13" t="s">
        <v>19</v>
      </c>
      <c r="CM5" s="13"/>
      <c r="CN5" s="9" t="s">
        <v>74</v>
      </c>
      <c r="CO5" s="9" t="s">
        <v>74</v>
      </c>
      <c r="CP5" s="3"/>
    </row>
    <row r="6" spans="1:94" ht="12.75">
      <c r="A6" s="3">
        <v>1</v>
      </c>
      <c r="B6" s="20" t="s">
        <v>196</v>
      </c>
      <c r="C6" s="21" t="s">
        <v>5</v>
      </c>
      <c r="D6" s="21" t="s">
        <v>5</v>
      </c>
      <c r="E6" s="21" t="s">
        <v>5</v>
      </c>
      <c r="F6" s="21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P6" s="21" t="s">
        <v>5</v>
      </c>
      <c r="Q6" s="21" t="s">
        <v>5</v>
      </c>
      <c r="R6" s="21" t="s">
        <v>5</v>
      </c>
      <c r="S6" s="21" t="s">
        <v>5</v>
      </c>
      <c r="T6" s="21" t="s">
        <v>5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B6" s="21" t="s">
        <v>5</v>
      </c>
      <c r="AC6" s="21" t="s">
        <v>5</v>
      </c>
      <c r="AD6" s="21" t="s">
        <v>5</v>
      </c>
      <c r="AE6" s="21" t="s">
        <v>5</v>
      </c>
      <c r="AF6" s="21" t="s">
        <v>5</v>
      </c>
      <c r="AG6" s="21" t="s">
        <v>5</v>
      </c>
      <c r="AH6" s="21" t="s">
        <v>5</v>
      </c>
      <c r="AI6" s="21" t="s">
        <v>5</v>
      </c>
      <c r="AJ6" s="21" t="s">
        <v>5</v>
      </c>
      <c r="AK6" s="21" t="s">
        <v>5</v>
      </c>
      <c r="AL6" s="21" t="s">
        <v>5</v>
      </c>
      <c r="AM6" s="21" t="s">
        <v>5</v>
      </c>
      <c r="AN6" s="21" t="s">
        <v>5</v>
      </c>
      <c r="AO6" s="21" t="s">
        <v>5</v>
      </c>
      <c r="AP6" s="21" t="s">
        <v>5</v>
      </c>
      <c r="AQ6" s="21" t="s">
        <v>5</v>
      </c>
      <c r="AR6" s="21" t="s">
        <v>5</v>
      </c>
      <c r="AS6" s="21" t="s">
        <v>5</v>
      </c>
      <c r="AT6" s="21" t="s">
        <v>5</v>
      </c>
      <c r="AU6" s="21" t="s">
        <v>5</v>
      </c>
      <c r="AV6" s="21" t="s">
        <v>5</v>
      </c>
      <c r="AW6" s="21" t="s">
        <v>5</v>
      </c>
      <c r="AX6" s="21" t="s">
        <v>5</v>
      </c>
      <c r="AY6" s="21" t="s">
        <v>5</v>
      </c>
      <c r="AZ6" s="21" t="s">
        <v>5</v>
      </c>
      <c r="BA6" s="21" t="s">
        <v>5</v>
      </c>
      <c r="BB6" s="21" t="s">
        <v>5</v>
      </c>
      <c r="BC6" s="21" t="s">
        <v>5</v>
      </c>
      <c r="BD6" s="21" t="s">
        <v>5</v>
      </c>
      <c r="BE6" s="21" t="s">
        <v>5</v>
      </c>
      <c r="BF6" s="21" t="s">
        <v>5</v>
      </c>
      <c r="BG6" s="21" t="s">
        <v>5</v>
      </c>
      <c r="BH6" s="21" t="s">
        <v>5</v>
      </c>
      <c r="BI6" s="21" t="s">
        <v>5</v>
      </c>
      <c r="BJ6" s="21" t="s">
        <v>5</v>
      </c>
      <c r="BK6" s="21" t="s">
        <v>5</v>
      </c>
      <c r="BL6" s="21" t="s">
        <v>5</v>
      </c>
      <c r="BM6" s="21" t="s">
        <v>5</v>
      </c>
      <c r="BN6" s="21" t="s">
        <v>5</v>
      </c>
      <c r="BO6" s="21" t="s">
        <v>5</v>
      </c>
      <c r="BP6" s="21" t="s">
        <v>5</v>
      </c>
      <c r="BQ6" s="21" t="s">
        <v>5</v>
      </c>
      <c r="BR6" s="21" t="s">
        <v>5</v>
      </c>
      <c r="BS6" s="21" t="s">
        <v>5</v>
      </c>
      <c r="BT6" s="21" t="s">
        <v>5</v>
      </c>
      <c r="BU6" s="21" t="s">
        <v>5</v>
      </c>
      <c r="BV6" s="21" t="s">
        <v>5</v>
      </c>
      <c r="BW6" s="21" t="s">
        <v>5</v>
      </c>
      <c r="BX6" s="21" t="s">
        <v>5</v>
      </c>
      <c r="BY6" s="21" t="s">
        <v>5</v>
      </c>
      <c r="BZ6" s="21" t="s">
        <v>5</v>
      </c>
      <c r="CA6" s="21" t="s">
        <v>5</v>
      </c>
      <c r="CB6" s="21" t="s">
        <v>5</v>
      </c>
      <c r="CC6" s="21" t="s">
        <v>5</v>
      </c>
      <c r="CD6" s="21" t="s">
        <v>5</v>
      </c>
      <c r="CE6" s="21" t="s">
        <v>5</v>
      </c>
      <c r="CF6" s="21" t="s">
        <v>5</v>
      </c>
      <c r="CG6" s="21" t="s">
        <v>5</v>
      </c>
      <c r="CH6" s="21" t="s">
        <v>5</v>
      </c>
      <c r="CI6" s="7"/>
      <c r="CJ6" s="6"/>
      <c r="CK6" s="26"/>
      <c r="CL6" s="14"/>
      <c r="CM6" s="13"/>
      <c r="CN6" s="8"/>
      <c r="CO6" s="8"/>
      <c r="CP6" s="36">
        <v>1</v>
      </c>
    </row>
    <row r="7" spans="1:94" ht="12.75">
      <c r="A7" s="3">
        <v>2</v>
      </c>
      <c r="B7" s="20" t="s">
        <v>197</v>
      </c>
      <c r="C7" s="21" t="s">
        <v>5</v>
      </c>
      <c r="D7" s="21" t="s">
        <v>5</v>
      </c>
      <c r="E7" s="21" t="s">
        <v>5</v>
      </c>
      <c r="F7" s="21" t="s">
        <v>5</v>
      </c>
      <c r="G7" s="21" t="s">
        <v>5</v>
      </c>
      <c r="H7" s="21" t="s">
        <v>5</v>
      </c>
      <c r="I7" s="21" t="s">
        <v>5</v>
      </c>
      <c r="J7" s="21" t="s">
        <v>5</v>
      </c>
      <c r="K7" s="21" t="s">
        <v>5</v>
      </c>
      <c r="L7" s="21" t="s">
        <v>5</v>
      </c>
      <c r="M7" s="21" t="s">
        <v>5</v>
      </c>
      <c r="N7" s="21" t="s">
        <v>5</v>
      </c>
      <c r="O7" s="21" t="s">
        <v>5</v>
      </c>
      <c r="P7" s="21" t="s">
        <v>5</v>
      </c>
      <c r="Q7" s="21" t="s">
        <v>5</v>
      </c>
      <c r="R7" s="21" t="s">
        <v>5</v>
      </c>
      <c r="S7" s="21" t="s">
        <v>5</v>
      </c>
      <c r="T7" s="21" t="s">
        <v>5</v>
      </c>
      <c r="U7" s="21" t="s">
        <v>5</v>
      </c>
      <c r="V7" s="21" t="s">
        <v>5</v>
      </c>
      <c r="W7" s="21" t="s">
        <v>5</v>
      </c>
      <c r="X7" s="21" t="s">
        <v>5</v>
      </c>
      <c r="Y7" s="21" t="s">
        <v>5</v>
      </c>
      <c r="Z7" s="21" t="s">
        <v>5</v>
      </c>
      <c r="AA7" s="21" t="s">
        <v>5</v>
      </c>
      <c r="AB7" s="21" t="s">
        <v>5</v>
      </c>
      <c r="AC7" s="21" t="s">
        <v>5</v>
      </c>
      <c r="AD7" s="21" t="s">
        <v>5</v>
      </c>
      <c r="AE7" s="21" t="s">
        <v>5</v>
      </c>
      <c r="AF7" s="21" t="s">
        <v>5</v>
      </c>
      <c r="AG7" s="21" t="s">
        <v>5</v>
      </c>
      <c r="AH7" s="21" t="s">
        <v>5</v>
      </c>
      <c r="AI7" s="21" t="s">
        <v>5</v>
      </c>
      <c r="AJ7" s="21" t="s">
        <v>5</v>
      </c>
      <c r="AK7" s="21" t="s">
        <v>5</v>
      </c>
      <c r="AL7" s="21" t="s">
        <v>5</v>
      </c>
      <c r="AM7" s="21" t="s">
        <v>5</v>
      </c>
      <c r="AN7" s="21" t="s">
        <v>5</v>
      </c>
      <c r="AO7" s="21" t="s">
        <v>5</v>
      </c>
      <c r="AP7" s="21" t="s">
        <v>5</v>
      </c>
      <c r="AQ7" s="21" t="s">
        <v>5</v>
      </c>
      <c r="AR7" s="21" t="s">
        <v>5</v>
      </c>
      <c r="AS7" s="21" t="s">
        <v>5</v>
      </c>
      <c r="AT7" s="21" t="s">
        <v>5</v>
      </c>
      <c r="AU7" s="21" t="s">
        <v>5</v>
      </c>
      <c r="AV7" s="21" t="s">
        <v>5</v>
      </c>
      <c r="AW7" s="21" t="s">
        <v>5</v>
      </c>
      <c r="AX7" s="21" t="s">
        <v>5</v>
      </c>
      <c r="AY7" s="21" t="s">
        <v>5</v>
      </c>
      <c r="AZ7" s="21" t="s">
        <v>5</v>
      </c>
      <c r="BA7" s="21" t="s">
        <v>5</v>
      </c>
      <c r="BB7" s="21" t="s">
        <v>5</v>
      </c>
      <c r="BC7" s="21" t="s">
        <v>5</v>
      </c>
      <c r="BD7" s="21" t="s">
        <v>5</v>
      </c>
      <c r="BE7" s="21" t="s">
        <v>5</v>
      </c>
      <c r="BF7" s="21" t="s">
        <v>5</v>
      </c>
      <c r="BG7" s="21" t="s">
        <v>5</v>
      </c>
      <c r="BH7" s="21" t="s">
        <v>5</v>
      </c>
      <c r="BI7" s="21" t="s">
        <v>5</v>
      </c>
      <c r="BJ7" s="21" t="s">
        <v>5</v>
      </c>
      <c r="BK7" s="21" t="s">
        <v>5</v>
      </c>
      <c r="BL7" s="21" t="s">
        <v>5</v>
      </c>
      <c r="BM7" s="21" t="s">
        <v>5</v>
      </c>
      <c r="BN7" s="21" t="s">
        <v>5</v>
      </c>
      <c r="BO7" s="21" t="s">
        <v>5</v>
      </c>
      <c r="BP7" s="21" t="s">
        <v>5</v>
      </c>
      <c r="BQ7" s="21" t="s">
        <v>5</v>
      </c>
      <c r="BR7" s="21" t="s">
        <v>5</v>
      </c>
      <c r="BS7" s="21" t="s">
        <v>5</v>
      </c>
      <c r="BT7" s="21" t="s">
        <v>5</v>
      </c>
      <c r="BU7" s="21" t="s">
        <v>5</v>
      </c>
      <c r="BV7" s="21" t="s">
        <v>5</v>
      </c>
      <c r="BW7" s="21" t="s">
        <v>5</v>
      </c>
      <c r="BX7" s="21" t="s">
        <v>5</v>
      </c>
      <c r="BY7" s="21" t="s">
        <v>5</v>
      </c>
      <c r="BZ7" s="21" t="s">
        <v>5</v>
      </c>
      <c r="CA7" s="21" t="s">
        <v>5</v>
      </c>
      <c r="CB7" s="21" t="s">
        <v>5</v>
      </c>
      <c r="CC7" s="21" t="s">
        <v>5</v>
      </c>
      <c r="CD7" s="21" t="s">
        <v>5</v>
      </c>
      <c r="CE7" s="21" t="s">
        <v>5</v>
      </c>
      <c r="CF7" s="21" t="s">
        <v>5</v>
      </c>
      <c r="CG7" s="21" t="s">
        <v>5</v>
      </c>
      <c r="CH7" s="21" t="s">
        <v>5</v>
      </c>
      <c r="CI7" s="7"/>
      <c r="CJ7" s="6"/>
      <c r="CK7" s="26"/>
      <c r="CL7" s="26"/>
      <c r="CM7" s="26"/>
      <c r="CN7" s="8"/>
      <c r="CO7" s="8"/>
      <c r="CP7" s="37">
        <v>1</v>
      </c>
    </row>
    <row r="8" spans="1:94" ht="12.75">
      <c r="A8" s="3">
        <v>3</v>
      </c>
      <c r="B8" s="20" t="s">
        <v>198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 t="s">
        <v>5</v>
      </c>
      <c r="K8" s="21" t="s">
        <v>5</v>
      </c>
      <c r="L8" s="21" t="s">
        <v>5</v>
      </c>
      <c r="M8" s="21" t="s">
        <v>5</v>
      </c>
      <c r="N8" s="21" t="s">
        <v>5</v>
      </c>
      <c r="O8" s="21" t="s">
        <v>5</v>
      </c>
      <c r="P8" s="21" t="s">
        <v>5</v>
      </c>
      <c r="Q8" s="21" t="s">
        <v>5</v>
      </c>
      <c r="R8" s="21" t="s">
        <v>5</v>
      </c>
      <c r="S8" s="21" t="s">
        <v>5</v>
      </c>
      <c r="T8" s="21" t="s">
        <v>5</v>
      </c>
      <c r="U8" s="21" t="s">
        <v>5</v>
      </c>
      <c r="V8" s="21" t="s">
        <v>5</v>
      </c>
      <c r="W8" s="21" t="s">
        <v>5</v>
      </c>
      <c r="X8" s="21" t="s">
        <v>5</v>
      </c>
      <c r="Y8" s="21" t="s">
        <v>5</v>
      </c>
      <c r="Z8" s="21" t="s">
        <v>5</v>
      </c>
      <c r="AA8" s="21" t="s">
        <v>5</v>
      </c>
      <c r="AB8" s="21" t="s">
        <v>5</v>
      </c>
      <c r="AC8" s="21" t="s">
        <v>5</v>
      </c>
      <c r="AD8" s="21" t="s">
        <v>5</v>
      </c>
      <c r="AE8" s="21" t="s">
        <v>5</v>
      </c>
      <c r="AF8" s="21" t="s">
        <v>5</v>
      </c>
      <c r="AG8" s="21" t="s">
        <v>5</v>
      </c>
      <c r="AH8" s="21" t="s">
        <v>5</v>
      </c>
      <c r="AI8" s="21" t="s">
        <v>5</v>
      </c>
      <c r="AJ8" s="21" t="s">
        <v>5</v>
      </c>
      <c r="AK8" s="21" t="s">
        <v>5</v>
      </c>
      <c r="AL8" s="21" t="s">
        <v>5</v>
      </c>
      <c r="AM8" s="21" t="s">
        <v>5</v>
      </c>
      <c r="AN8" s="21" t="s">
        <v>5</v>
      </c>
      <c r="AO8" s="21" t="s">
        <v>5</v>
      </c>
      <c r="AP8" s="21" t="s">
        <v>5</v>
      </c>
      <c r="AQ8" s="21" t="s">
        <v>5</v>
      </c>
      <c r="AR8" s="21" t="s">
        <v>5</v>
      </c>
      <c r="AS8" s="21" t="s">
        <v>5</v>
      </c>
      <c r="AT8" s="21" t="s">
        <v>5</v>
      </c>
      <c r="AU8" s="21" t="s">
        <v>5</v>
      </c>
      <c r="AV8" s="21" t="s">
        <v>5</v>
      </c>
      <c r="AW8" s="21" t="s">
        <v>5</v>
      </c>
      <c r="AX8" s="21" t="s">
        <v>5</v>
      </c>
      <c r="AY8" s="21" t="s">
        <v>3</v>
      </c>
      <c r="AZ8" s="21" t="s">
        <v>5</v>
      </c>
      <c r="BA8" s="21" t="s">
        <v>5</v>
      </c>
      <c r="BB8" s="21" t="s">
        <v>5</v>
      </c>
      <c r="BC8" s="21" t="s">
        <v>5</v>
      </c>
      <c r="BD8" s="21" t="s">
        <v>5</v>
      </c>
      <c r="BE8" s="21" t="s">
        <v>3</v>
      </c>
      <c r="BF8" s="21" t="s">
        <v>5</v>
      </c>
      <c r="BG8" s="21" t="s">
        <v>5</v>
      </c>
      <c r="BH8" s="21" t="s">
        <v>5</v>
      </c>
      <c r="BI8" s="21" t="s">
        <v>5</v>
      </c>
      <c r="BJ8" s="21" t="s">
        <v>5</v>
      </c>
      <c r="BK8" s="21" t="s">
        <v>5</v>
      </c>
      <c r="BL8" s="21" t="s">
        <v>5</v>
      </c>
      <c r="BM8" s="21" t="s">
        <v>5</v>
      </c>
      <c r="BN8" s="21" t="s">
        <v>3</v>
      </c>
      <c r="BO8" s="21" t="s">
        <v>3</v>
      </c>
      <c r="BP8" s="21" t="s">
        <v>5</v>
      </c>
      <c r="BQ8" s="21" t="s">
        <v>3</v>
      </c>
      <c r="BR8" s="21" t="s">
        <v>5</v>
      </c>
      <c r="BS8" s="21" t="s">
        <v>5</v>
      </c>
      <c r="BT8" s="21" t="s">
        <v>5</v>
      </c>
      <c r="BU8" s="21" t="s">
        <v>5</v>
      </c>
      <c r="BV8" s="21" t="s">
        <v>5</v>
      </c>
      <c r="BW8" s="21" t="s">
        <v>5</v>
      </c>
      <c r="BX8" s="21" t="s">
        <v>5</v>
      </c>
      <c r="BY8" s="21" t="s">
        <v>5</v>
      </c>
      <c r="BZ8" s="21" t="s">
        <v>5</v>
      </c>
      <c r="CA8" s="21" t="s">
        <v>5</v>
      </c>
      <c r="CB8" s="21" t="s">
        <v>5</v>
      </c>
      <c r="CC8" s="21" t="s">
        <v>5</v>
      </c>
      <c r="CD8" s="21" t="s">
        <v>5</v>
      </c>
      <c r="CE8" s="21" t="s">
        <v>5</v>
      </c>
      <c r="CF8" s="21" t="s">
        <v>5</v>
      </c>
      <c r="CG8" s="21" t="s">
        <v>5</v>
      </c>
      <c r="CH8" s="21" t="s">
        <v>5</v>
      </c>
      <c r="CI8" s="7">
        <v>5</v>
      </c>
      <c r="CJ8" s="6"/>
      <c r="CK8" s="26">
        <v>0.65</v>
      </c>
      <c r="CL8" s="26"/>
      <c r="CM8" s="26"/>
      <c r="CN8" s="8">
        <v>2</v>
      </c>
      <c r="CO8" s="8"/>
      <c r="CP8" s="36">
        <v>84.3</v>
      </c>
    </row>
    <row r="9" spans="1:94" ht="12.75">
      <c r="A9" s="3">
        <v>4</v>
      </c>
      <c r="B9" s="20" t="s">
        <v>199</v>
      </c>
      <c r="C9" s="21" t="s">
        <v>5</v>
      </c>
      <c r="D9" s="21" t="s">
        <v>5</v>
      </c>
      <c r="E9" s="21" t="s">
        <v>5</v>
      </c>
      <c r="F9" s="21" t="s">
        <v>5</v>
      </c>
      <c r="G9" s="21" t="s">
        <v>5</v>
      </c>
      <c r="H9" s="21" t="s">
        <v>5</v>
      </c>
      <c r="I9" s="21" t="s">
        <v>5</v>
      </c>
      <c r="J9" s="21" t="s">
        <v>5</v>
      </c>
      <c r="K9" s="21" t="s">
        <v>5</v>
      </c>
      <c r="L9" s="21" t="s">
        <v>5</v>
      </c>
      <c r="M9" s="21" t="s">
        <v>5</v>
      </c>
      <c r="N9" s="21" t="s">
        <v>5</v>
      </c>
      <c r="O9" s="21" t="s">
        <v>5</v>
      </c>
      <c r="P9" s="21" t="s">
        <v>5</v>
      </c>
      <c r="Q9" s="21" t="s">
        <v>5</v>
      </c>
      <c r="R9" s="21" t="s">
        <v>5</v>
      </c>
      <c r="S9" s="21" t="s">
        <v>5</v>
      </c>
      <c r="T9" s="21" t="s">
        <v>5</v>
      </c>
      <c r="U9" s="21" t="s">
        <v>5</v>
      </c>
      <c r="V9" s="21" t="s">
        <v>5</v>
      </c>
      <c r="W9" s="21" t="s">
        <v>5</v>
      </c>
      <c r="X9" s="21" t="s">
        <v>5</v>
      </c>
      <c r="Y9" s="21" t="s">
        <v>5</v>
      </c>
      <c r="Z9" s="21" t="s">
        <v>5</v>
      </c>
      <c r="AA9" s="21" t="s">
        <v>5</v>
      </c>
      <c r="AB9" s="21" t="s">
        <v>5</v>
      </c>
      <c r="AC9" s="21" t="s">
        <v>5</v>
      </c>
      <c r="AD9" s="21" t="s">
        <v>5</v>
      </c>
      <c r="AE9" s="21" t="s">
        <v>5</v>
      </c>
      <c r="AF9" s="21" t="s">
        <v>5</v>
      </c>
      <c r="AG9" s="21" t="s">
        <v>5</v>
      </c>
      <c r="AH9" s="21" t="s">
        <v>5</v>
      </c>
      <c r="AI9" s="21" t="s">
        <v>5</v>
      </c>
      <c r="AJ9" s="21" t="s">
        <v>5</v>
      </c>
      <c r="AK9" s="21" t="s">
        <v>5</v>
      </c>
      <c r="AL9" s="21" t="s">
        <v>5</v>
      </c>
      <c r="AM9" s="21" t="s">
        <v>5</v>
      </c>
      <c r="AN9" s="21" t="s">
        <v>5</v>
      </c>
      <c r="AO9" s="21" t="s">
        <v>5</v>
      </c>
      <c r="AP9" s="21" t="s">
        <v>5</v>
      </c>
      <c r="AQ9" s="21" t="s">
        <v>5</v>
      </c>
      <c r="AR9" s="21" t="s">
        <v>5</v>
      </c>
      <c r="AS9" s="21" t="s">
        <v>5</v>
      </c>
      <c r="AT9" s="21" t="s">
        <v>5</v>
      </c>
      <c r="AU9" s="21" t="s">
        <v>5</v>
      </c>
      <c r="AV9" s="21" t="s">
        <v>5</v>
      </c>
      <c r="AW9" s="21" t="s">
        <v>5</v>
      </c>
      <c r="AX9" s="21" t="s">
        <v>5</v>
      </c>
      <c r="AY9" s="21" t="s">
        <v>5</v>
      </c>
      <c r="AZ9" s="21" t="s">
        <v>5</v>
      </c>
      <c r="BA9" s="21" t="s">
        <v>5</v>
      </c>
      <c r="BB9" s="21" t="s">
        <v>5</v>
      </c>
      <c r="BC9" s="21" t="s">
        <v>5</v>
      </c>
      <c r="BD9" s="21" t="s">
        <v>5</v>
      </c>
      <c r="BE9" s="21" t="s">
        <v>5</v>
      </c>
      <c r="BF9" s="21" t="s">
        <v>5</v>
      </c>
      <c r="BG9" s="21" t="s">
        <v>5</v>
      </c>
      <c r="BH9" s="21" t="s">
        <v>5</v>
      </c>
      <c r="BI9" s="21" t="s">
        <v>5</v>
      </c>
      <c r="BJ9" s="21" t="s">
        <v>5</v>
      </c>
      <c r="BK9" s="21" t="s">
        <v>5</v>
      </c>
      <c r="BL9" s="21" t="s">
        <v>5</v>
      </c>
      <c r="BM9" s="21" t="s">
        <v>5</v>
      </c>
      <c r="BN9" s="21" t="s">
        <v>5</v>
      </c>
      <c r="BO9" s="21" t="s">
        <v>5</v>
      </c>
      <c r="BP9" s="21" t="s">
        <v>5</v>
      </c>
      <c r="BQ9" s="21" t="s">
        <v>5</v>
      </c>
      <c r="BR9" s="21" t="s">
        <v>5</v>
      </c>
      <c r="BS9" s="21" t="s">
        <v>5</v>
      </c>
      <c r="BT9" s="21" t="s">
        <v>5</v>
      </c>
      <c r="BU9" s="21" t="s">
        <v>5</v>
      </c>
      <c r="BV9" s="21" t="s">
        <v>5</v>
      </c>
      <c r="BW9" s="21" t="s">
        <v>5</v>
      </c>
      <c r="BX9" s="21" t="s">
        <v>5</v>
      </c>
      <c r="BY9" s="21" t="s">
        <v>5</v>
      </c>
      <c r="BZ9" s="21" t="s">
        <v>5</v>
      </c>
      <c r="CA9" s="21" t="s">
        <v>5</v>
      </c>
      <c r="CB9" s="21" t="s">
        <v>5</v>
      </c>
      <c r="CC9" s="21" t="s">
        <v>5</v>
      </c>
      <c r="CD9" s="21" t="s">
        <v>5</v>
      </c>
      <c r="CE9" s="21" t="s">
        <v>5</v>
      </c>
      <c r="CF9" s="21" t="s">
        <v>5</v>
      </c>
      <c r="CG9" s="21" t="s">
        <v>5</v>
      </c>
      <c r="CH9" s="21" t="s">
        <v>5</v>
      </c>
      <c r="CI9" s="7"/>
      <c r="CJ9" s="6"/>
      <c r="CK9" s="26"/>
      <c r="CL9" s="26"/>
      <c r="CM9" s="26"/>
      <c r="CN9" s="8"/>
      <c r="CO9" s="8"/>
      <c r="CP9" s="36">
        <v>1</v>
      </c>
    </row>
    <row r="10" spans="1:94" ht="12.75">
      <c r="A10" s="3">
        <v>5</v>
      </c>
      <c r="B10" s="20" t="s">
        <v>200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1" t="s">
        <v>5</v>
      </c>
      <c r="O10" s="21" t="s">
        <v>5</v>
      </c>
      <c r="P10" s="21" t="s">
        <v>5</v>
      </c>
      <c r="Q10" s="21" t="s">
        <v>5</v>
      </c>
      <c r="R10" s="21" t="s">
        <v>5</v>
      </c>
      <c r="S10" s="21" t="s">
        <v>5</v>
      </c>
      <c r="T10" s="21" t="s">
        <v>5</v>
      </c>
      <c r="U10" s="21" t="s">
        <v>5</v>
      </c>
      <c r="V10" s="21" t="s">
        <v>5</v>
      </c>
      <c r="W10" s="21" t="s">
        <v>5</v>
      </c>
      <c r="X10" s="21" t="s">
        <v>5</v>
      </c>
      <c r="Y10" s="21" t="s">
        <v>5</v>
      </c>
      <c r="Z10" s="21" t="s">
        <v>5</v>
      </c>
      <c r="AA10" s="21" t="s">
        <v>5</v>
      </c>
      <c r="AB10" s="21" t="s">
        <v>5</v>
      </c>
      <c r="AC10" s="21" t="s">
        <v>5</v>
      </c>
      <c r="AD10" s="21" t="s">
        <v>5</v>
      </c>
      <c r="AE10" s="21" t="s">
        <v>5</v>
      </c>
      <c r="AF10" s="21" t="s">
        <v>5</v>
      </c>
      <c r="AG10" s="21" t="s">
        <v>5</v>
      </c>
      <c r="AH10" s="21" t="s">
        <v>5</v>
      </c>
      <c r="AI10" s="21" t="s">
        <v>5</v>
      </c>
      <c r="AJ10" s="21" t="s">
        <v>5</v>
      </c>
      <c r="AK10" s="21" t="s">
        <v>5</v>
      </c>
      <c r="AL10" s="21" t="s">
        <v>5</v>
      </c>
      <c r="AM10" s="21" t="s">
        <v>5</v>
      </c>
      <c r="AN10" s="21" t="s">
        <v>5</v>
      </c>
      <c r="AO10" s="21" t="s">
        <v>5</v>
      </c>
      <c r="AP10" s="21" t="s">
        <v>5</v>
      </c>
      <c r="AQ10" s="21" t="s">
        <v>5</v>
      </c>
      <c r="AR10" s="21" t="s">
        <v>5</v>
      </c>
      <c r="AS10" s="21" t="s">
        <v>5</v>
      </c>
      <c r="AT10" s="21" t="s">
        <v>5</v>
      </c>
      <c r="AU10" s="21" t="s">
        <v>5</v>
      </c>
      <c r="AV10" s="21" t="s">
        <v>5</v>
      </c>
      <c r="AW10" s="21" t="s">
        <v>5</v>
      </c>
      <c r="AX10" s="21" t="s">
        <v>3</v>
      </c>
      <c r="AY10" s="21" t="s">
        <v>3</v>
      </c>
      <c r="AZ10" s="21" t="s">
        <v>3</v>
      </c>
      <c r="BA10" s="21" t="s">
        <v>3</v>
      </c>
      <c r="BB10" s="21" t="s">
        <v>3</v>
      </c>
      <c r="BC10" s="21" t="s">
        <v>3</v>
      </c>
      <c r="BD10" s="21" t="s">
        <v>3</v>
      </c>
      <c r="BE10" s="21" t="s">
        <v>3</v>
      </c>
      <c r="BF10" s="21" t="s">
        <v>3</v>
      </c>
      <c r="BG10" s="21" t="s">
        <v>3</v>
      </c>
      <c r="BH10" s="21" t="s">
        <v>3</v>
      </c>
      <c r="BI10" s="21" t="s">
        <v>3</v>
      </c>
      <c r="BJ10" s="21" t="s">
        <v>3</v>
      </c>
      <c r="BK10" s="21" t="s">
        <v>3</v>
      </c>
      <c r="BL10" s="21" t="s">
        <v>5</v>
      </c>
      <c r="BM10" s="21" t="s">
        <v>5</v>
      </c>
      <c r="BN10" s="21" t="s">
        <v>3</v>
      </c>
      <c r="BO10" s="21" t="s">
        <v>3</v>
      </c>
      <c r="BP10" s="21" t="s">
        <v>3</v>
      </c>
      <c r="BQ10" s="21" t="s">
        <v>3</v>
      </c>
      <c r="BR10" s="21" t="s">
        <v>3</v>
      </c>
      <c r="BS10" s="21" t="s">
        <v>5</v>
      </c>
      <c r="BT10" s="21" t="s">
        <v>3</v>
      </c>
      <c r="BU10" s="21" t="s">
        <v>3</v>
      </c>
      <c r="BV10" s="21" t="s">
        <v>3</v>
      </c>
      <c r="BW10" s="21" t="s">
        <v>3</v>
      </c>
      <c r="BX10" s="21" t="s">
        <v>3</v>
      </c>
      <c r="BY10" s="21" t="s">
        <v>3</v>
      </c>
      <c r="BZ10" s="21" t="s">
        <v>5</v>
      </c>
      <c r="CA10" s="21" t="s">
        <v>5</v>
      </c>
      <c r="CB10" s="21" t="s">
        <v>5</v>
      </c>
      <c r="CC10" s="21" t="s">
        <v>5</v>
      </c>
      <c r="CD10" s="21" t="s">
        <v>5</v>
      </c>
      <c r="CE10" s="21" t="s">
        <v>5</v>
      </c>
      <c r="CF10" s="21" t="s">
        <v>3</v>
      </c>
      <c r="CG10" s="21" t="s">
        <v>3</v>
      </c>
      <c r="CH10" s="21" t="s">
        <v>3</v>
      </c>
      <c r="CI10" s="7">
        <v>28</v>
      </c>
      <c r="CJ10" s="6"/>
      <c r="CK10" s="26">
        <v>0.6458333333333334</v>
      </c>
      <c r="CL10" s="26"/>
      <c r="CM10" s="26"/>
      <c r="CN10" s="8">
        <v>1</v>
      </c>
      <c r="CO10" s="8"/>
      <c r="CP10" s="36">
        <v>100</v>
      </c>
    </row>
    <row r="11" spans="1:94" ht="12.75">
      <c r="A11" s="3">
        <v>6</v>
      </c>
      <c r="B11" s="20" t="s">
        <v>201</v>
      </c>
      <c r="C11" s="21" t="s">
        <v>5</v>
      </c>
      <c r="D11" s="21" t="s">
        <v>5</v>
      </c>
      <c r="E11" s="21" t="s">
        <v>5</v>
      </c>
      <c r="F11" s="21" t="s">
        <v>5</v>
      </c>
      <c r="G11" s="21" t="s">
        <v>5</v>
      </c>
      <c r="H11" s="21" t="s">
        <v>5</v>
      </c>
      <c r="I11" s="21" t="s">
        <v>5</v>
      </c>
      <c r="J11" s="21" t="s">
        <v>5</v>
      </c>
      <c r="K11" s="21" t="s">
        <v>5</v>
      </c>
      <c r="L11" s="21" t="s">
        <v>5</v>
      </c>
      <c r="M11" s="21" t="s">
        <v>5</v>
      </c>
      <c r="N11" s="21" t="s">
        <v>5</v>
      </c>
      <c r="O11" s="21" t="s">
        <v>5</v>
      </c>
      <c r="P11" s="21" t="s">
        <v>5</v>
      </c>
      <c r="Q11" s="21" t="s">
        <v>5</v>
      </c>
      <c r="R11" s="21" t="s">
        <v>5</v>
      </c>
      <c r="S11" s="21" t="s">
        <v>5</v>
      </c>
      <c r="T11" s="21" t="s">
        <v>5</v>
      </c>
      <c r="U11" s="21" t="s">
        <v>5</v>
      </c>
      <c r="V11" s="21" t="s">
        <v>5</v>
      </c>
      <c r="W11" s="21" t="s">
        <v>5</v>
      </c>
      <c r="X11" s="21" t="s">
        <v>5</v>
      </c>
      <c r="Y11" s="21" t="s">
        <v>5</v>
      </c>
      <c r="Z11" s="21" t="s">
        <v>5</v>
      </c>
      <c r="AA11" s="21" t="s">
        <v>5</v>
      </c>
      <c r="AB11" s="21" t="s">
        <v>5</v>
      </c>
      <c r="AC11" s="21" t="s">
        <v>5</v>
      </c>
      <c r="AD11" s="21" t="s">
        <v>5</v>
      </c>
      <c r="AE11" s="21" t="s">
        <v>5</v>
      </c>
      <c r="AF11" s="21" t="s">
        <v>5</v>
      </c>
      <c r="AG11" s="21" t="s">
        <v>5</v>
      </c>
      <c r="AH11" s="21" t="s">
        <v>5</v>
      </c>
      <c r="AI11" s="21" t="s">
        <v>5</v>
      </c>
      <c r="AJ11" s="21" t="s">
        <v>5</v>
      </c>
      <c r="AK11" s="21" t="s">
        <v>5</v>
      </c>
      <c r="AL11" s="21" t="s">
        <v>5</v>
      </c>
      <c r="AM11" s="21" t="s">
        <v>5</v>
      </c>
      <c r="AN11" s="21" t="s">
        <v>5</v>
      </c>
      <c r="AO11" s="21" t="s">
        <v>5</v>
      </c>
      <c r="AP11" s="21" t="s">
        <v>5</v>
      </c>
      <c r="AQ11" s="21" t="s">
        <v>5</v>
      </c>
      <c r="AR11" s="21" t="s">
        <v>5</v>
      </c>
      <c r="AS11" s="21" t="s">
        <v>5</v>
      </c>
      <c r="AT11" s="21" t="s">
        <v>5</v>
      </c>
      <c r="AU11" s="21" t="s">
        <v>5</v>
      </c>
      <c r="AV11" s="21" t="s">
        <v>5</v>
      </c>
      <c r="AW11" s="21" t="s">
        <v>5</v>
      </c>
      <c r="AX11" s="21" t="s">
        <v>5</v>
      </c>
      <c r="AY11" s="21" t="s">
        <v>5</v>
      </c>
      <c r="AZ11" s="21" t="s">
        <v>5</v>
      </c>
      <c r="BA11" s="21" t="s">
        <v>5</v>
      </c>
      <c r="BB11" s="21" t="s">
        <v>5</v>
      </c>
      <c r="BC11" s="21" t="s">
        <v>5</v>
      </c>
      <c r="BD11" s="21" t="s">
        <v>5</v>
      </c>
      <c r="BE11" s="21" t="s">
        <v>5</v>
      </c>
      <c r="BF11" s="21" t="s">
        <v>5</v>
      </c>
      <c r="BG11" s="21" t="s">
        <v>5</v>
      </c>
      <c r="BH11" s="21" t="s">
        <v>5</v>
      </c>
      <c r="BI11" s="21" t="s">
        <v>5</v>
      </c>
      <c r="BJ11" s="21" t="s">
        <v>5</v>
      </c>
      <c r="BK11" s="21" t="s">
        <v>5</v>
      </c>
      <c r="BL11" s="21" t="s">
        <v>5</v>
      </c>
      <c r="BM11" s="21" t="s">
        <v>5</v>
      </c>
      <c r="BN11" s="21" t="s">
        <v>5</v>
      </c>
      <c r="BO11" s="21" t="s">
        <v>5</v>
      </c>
      <c r="BP11" s="21" t="s">
        <v>5</v>
      </c>
      <c r="BQ11" s="21" t="s">
        <v>5</v>
      </c>
      <c r="BR11" s="21" t="s">
        <v>5</v>
      </c>
      <c r="BS11" s="21" t="s">
        <v>5</v>
      </c>
      <c r="BT11" s="21" t="s">
        <v>5</v>
      </c>
      <c r="BU11" s="21" t="s">
        <v>5</v>
      </c>
      <c r="BV11" s="21" t="s">
        <v>5</v>
      </c>
      <c r="BW11" s="21" t="s">
        <v>5</v>
      </c>
      <c r="BX11" s="21" t="s">
        <v>5</v>
      </c>
      <c r="BY11" s="21" t="s">
        <v>5</v>
      </c>
      <c r="BZ11" s="21" t="s">
        <v>5</v>
      </c>
      <c r="CA11" s="21" t="s">
        <v>5</v>
      </c>
      <c r="CB11" s="21" t="s">
        <v>5</v>
      </c>
      <c r="CC11" s="21" t="s">
        <v>5</v>
      </c>
      <c r="CD11" s="21" t="s">
        <v>5</v>
      </c>
      <c r="CE11" s="21" t="s">
        <v>5</v>
      </c>
      <c r="CF11" s="21" t="s">
        <v>5</v>
      </c>
      <c r="CG11" s="21" t="s">
        <v>5</v>
      </c>
      <c r="CH11" s="21" t="s">
        <v>5</v>
      </c>
      <c r="CI11" s="7"/>
      <c r="CJ11" s="6"/>
      <c r="CK11" s="26"/>
      <c r="CL11" s="26"/>
      <c r="CM11" s="26"/>
      <c r="CN11" s="8"/>
      <c r="CO11" s="8"/>
      <c r="CP11" s="36">
        <v>1</v>
      </c>
    </row>
    <row r="12" spans="1:94" ht="12.75">
      <c r="A12" s="3">
        <v>7</v>
      </c>
      <c r="B12" s="20" t="s">
        <v>202</v>
      </c>
      <c r="C12" s="21" t="s">
        <v>5</v>
      </c>
      <c r="D12" s="21" t="s">
        <v>5</v>
      </c>
      <c r="E12" s="21" t="s">
        <v>5</v>
      </c>
      <c r="F12" s="21" t="s">
        <v>5</v>
      </c>
      <c r="G12" s="21" t="s">
        <v>5</v>
      </c>
      <c r="H12" s="21" t="s">
        <v>5</v>
      </c>
      <c r="I12" s="21" t="s">
        <v>5</v>
      </c>
      <c r="J12" s="21" t="s">
        <v>5</v>
      </c>
      <c r="K12" s="21" t="s">
        <v>5</v>
      </c>
      <c r="L12" s="21" t="s">
        <v>5</v>
      </c>
      <c r="M12" s="21" t="s">
        <v>5</v>
      </c>
      <c r="N12" s="21" t="s">
        <v>5</v>
      </c>
      <c r="O12" s="21" t="s">
        <v>5</v>
      </c>
      <c r="P12" s="21" t="s">
        <v>5</v>
      </c>
      <c r="Q12" s="21" t="s">
        <v>5</v>
      </c>
      <c r="R12" s="21" t="s">
        <v>5</v>
      </c>
      <c r="S12" s="21" t="s">
        <v>5</v>
      </c>
      <c r="T12" s="21" t="s">
        <v>5</v>
      </c>
      <c r="U12" s="21" t="s">
        <v>5</v>
      </c>
      <c r="V12" s="21" t="s">
        <v>5</v>
      </c>
      <c r="W12" s="21" t="s">
        <v>5</v>
      </c>
      <c r="X12" s="21" t="s">
        <v>5</v>
      </c>
      <c r="Y12" s="21" t="s">
        <v>5</v>
      </c>
      <c r="Z12" s="21" t="s">
        <v>5</v>
      </c>
      <c r="AA12" s="21" t="s">
        <v>5</v>
      </c>
      <c r="AB12" s="21" t="s">
        <v>5</v>
      </c>
      <c r="AC12" s="21" t="s">
        <v>5</v>
      </c>
      <c r="AD12" s="21" t="s">
        <v>5</v>
      </c>
      <c r="AE12" s="21" t="s">
        <v>5</v>
      </c>
      <c r="AF12" s="21" t="s">
        <v>5</v>
      </c>
      <c r="AG12" s="21" t="s">
        <v>5</v>
      </c>
      <c r="AH12" s="21" t="s">
        <v>5</v>
      </c>
      <c r="AI12" s="21" t="s">
        <v>5</v>
      </c>
      <c r="AJ12" s="21" t="s">
        <v>5</v>
      </c>
      <c r="AK12" s="21" t="s">
        <v>5</v>
      </c>
      <c r="AL12" s="21" t="s">
        <v>5</v>
      </c>
      <c r="AM12" s="21" t="s">
        <v>5</v>
      </c>
      <c r="AN12" s="21" t="s">
        <v>5</v>
      </c>
      <c r="AO12" s="21" t="s">
        <v>5</v>
      </c>
      <c r="AP12" s="21" t="s">
        <v>5</v>
      </c>
      <c r="AQ12" s="21" t="s">
        <v>5</v>
      </c>
      <c r="AR12" s="21" t="s">
        <v>5</v>
      </c>
      <c r="AS12" s="21" t="s">
        <v>5</v>
      </c>
      <c r="AT12" s="21" t="s">
        <v>5</v>
      </c>
      <c r="AU12" s="21" t="s">
        <v>5</v>
      </c>
      <c r="AV12" s="21" t="s">
        <v>5</v>
      </c>
      <c r="AW12" s="21" t="s">
        <v>5</v>
      </c>
      <c r="AX12" s="21" t="s">
        <v>5</v>
      </c>
      <c r="AY12" s="21" t="s">
        <v>5</v>
      </c>
      <c r="AZ12" s="21" t="s">
        <v>5</v>
      </c>
      <c r="BA12" s="21" t="s">
        <v>5</v>
      </c>
      <c r="BB12" s="21" t="s">
        <v>5</v>
      </c>
      <c r="BC12" s="21" t="s">
        <v>5</v>
      </c>
      <c r="BD12" s="21" t="s">
        <v>5</v>
      </c>
      <c r="BE12" s="21" t="s">
        <v>5</v>
      </c>
      <c r="BF12" s="21" t="s">
        <v>5</v>
      </c>
      <c r="BG12" s="21" t="s">
        <v>5</v>
      </c>
      <c r="BH12" s="21" t="s">
        <v>5</v>
      </c>
      <c r="BI12" s="21" t="s">
        <v>5</v>
      </c>
      <c r="BJ12" s="21" t="s">
        <v>5</v>
      </c>
      <c r="BK12" s="21" t="s">
        <v>5</v>
      </c>
      <c r="BL12" s="21" t="s">
        <v>5</v>
      </c>
      <c r="BM12" s="21" t="s">
        <v>5</v>
      </c>
      <c r="BN12" s="21" t="s">
        <v>5</v>
      </c>
      <c r="BO12" s="21" t="s">
        <v>5</v>
      </c>
      <c r="BP12" s="21" t="s">
        <v>5</v>
      </c>
      <c r="BQ12" s="21" t="s">
        <v>5</v>
      </c>
      <c r="BR12" s="21" t="s">
        <v>5</v>
      </c>
      <c r="BS12" s="21" t="s">
        <v>5</v>
      </c>
      <c r="BT12" s="21" t="s">
        <v>5</v>
      </c>
      <c r="BU12" s="21" t="s">
        <v>5</v>
      </c>
      <c r="BV12" s="21" t="s">
        <v>5</v>
      </c>
      <c r="BW12" s="21" t="s">
        <v>5</v>
      </c>
      <c r="BX12" s="21" t="s">
        <v>5</v>
      </c>
      <c r="BY12" s="21" t="s">
        <v>5</v>
      </c>
      <c r="BZ12" s="21" t="s">
        <v>5</v>
      </c>
      <c r="CA12" s="21" t="s">
        <v>5</v>
      </c>
      <c r="CB12" s="21" t="s">
        <v>5</v>
      </c>
      <c r="CC12" s="21" t="s">
        <v>5</v>
      </c>
      <c r="CD12" s="21" t="s">
        <v>5</v>
      </c>
      <c r="CE12" s="21" t="s">
        <v>5</v>
      </c>
      <c r="CF12" s="21" t="s">
        <v>5</v>
      </c>
      <c r="CG12" s="21" t="s">
        <v>5</v>
      </c>
      <c r="CH12" s="21" t="s">
        <v>5</v>
      </c>
      <c r="CI12" s="7">
        <v>0</v>
      </c>
      <c r="CJ12" s="6">
        <v>0</v>
      </c>
      <c r="CK12" s="26">
        <v>0.5659722222222222</v>
      </c>
      <c r="CL12" s="26"/>
      <c r="CM12" s="26"/>
      <c r="CN12" s="8">
        <v>3</v>
      </c>
      <c r="CO12" s="8"/>
      <c r="CP12" s="36">
        <v>72.2</v>
      </c>
    </row>
    <row r="13" spans="1:94" ht="12.75">
      <c r="A13" s="3">
        <v>8</v>
      </c>
      <c r="B13" s="20" t="s">
        <v>0</v>
      </c>
      <c r="C13" s="21" t="s">
        <v>5</v>
      </c>
      <c r="D13" s="21" t="s">
        <v>5</v>
      </c>
      <c r="E13" s="21" t="s">
        <v>5</v>
      </c>
      <c r="F13" s="21" t="s">
        <v>5</v>
      </c>
      <c r="G13" s="21" t="s">
        <v>5</v>
      </c>
      <c r="H13" s="21" t="s">
        <v>5</v>
      </c>
      <c r="I13" s="21" t="s">
        <v>5</v>
      </c>
      <c r="J13" s="21" t="s">
        <v>5</v>
      </c>
      <c r="K13" s="21" t="s">
        <v>5</v>
      </c>
      <c r="L13" s="21" t="s">
        <v>5</v>
      </c>
      <c r="M13" s="21" t="s">
        <v>5</v>
      </c>
      <c r="N13" s="21" t="s">
        <v>5</v>
      </c>
      <c r="O13" s="21" t="s">
        <v>5</v>
      </c>
      <c r="P13" s="21" t="s">
        <v>5</v>
      </c>
      <c r="Q13" s="21" t="s">
        <v>5</v>
      </c>
      <c r="R13" s="21" t="s">
        <v>5</v>
      </c>
      <c r="S13" s="21" t="s">
        <v>5</v>
      </c>
      <c r="T13" s="21" t="s">
        <v>5</v>
      </c>
      <c r="U13" s="21" t="s">
        <v>5</v>
      </c>
      <c r="V13" s="21" t="s">
        <v>5</v>
      </c>
      <c r="W13" s="21" t="s">
        <v>5</v>
      </c>
      <c r="X13" s="21" t="s">
        <v>5</v>
      </c>
      <c r="Y13" s="21" t="s">
        <v>5</v>
      </c>
      <c r="Z13" s="21" t="s">
        <v>5</v>
      </c>
      <c r="AA13" s="21" t="s">
        <v>5</v>
      </c>
      <c r="AB13" s="21" t="s">
        <v>5</v>
      </c>
      <c r="AC13" s="21" t="s">
        <v>5</v>
      </c>
      <c r="AD13" s="21" t="s">
        <v>5</v>
      </c>
      <c r="AE13" s="21" t="s">
        <v>5</v>
      </c>
      <c r="AF13" s="21" t="s">
        <v>5</v>
      </c>
      <c r="AG13" s="21" t="s">
        <v>5</v>
      </c>
      <c r="AH13" s="21" t="s">
        <v>5</v>
      </c>
      <c r="AI13" s="21" t="s">
        <v>5</v>
      </c>
      <c r="AJ13" s="21" t="s">
        <v>5</v>
      </c>
      <c r="AK13" s="21" t="s">
        <v>5</v>
      </c>
      <c r="AL13" s="21" t="s">
        <v>5</v>
      </c>
      <c r="AM13" s="21" t="s">
        <v>5</v>
      </c>
      <c r="AN13" s="21" t="s">
        <v>5</v>
      </c>
      <c r="AO13" s="21" t="s">
        <v>5</v>
      </c>
      <c r="AP13" s="21" t="s">
        <v>5</v>
      </c>
      <c r="AQ13" s="21" t="s">
        <v>5</v>
      </c>
      <c r="AR13" s="21" t="s">
        <v>5</v>
      </c>
      <c r="AS13" s="21" t="s">
        <v>5</v>
      </c>
      <c r="AT13" s="21" t="s">
        <v>5</v>
      </c>
      <c r="AU13" s="21" t="s">
        <v>5</v>
      </c>
      <c r="AV13" s="21" t="s">
        <v>5</v>
      </c>
      <c r="AW13" s="21" t="s">
        <v>5</v>
      </c>
      <c r="AX13" s="21" t="s">
        <v>5</v>
      </c>
      <c r="AY13" s="21" t="s">
        <v>5</v>
      </c>
      <c r="AZ13" s="21" t="s">
        <v>5</v>
      </c>
      <c r="BA13" s="21" t="s">
        <v>5</v>
      </c>
      <c r="BB13" s="21" t="s">
        <v>5</v>
      </c>
      <c r="BC13" s="21" t="s">
        <v>5</v>
      </c>
      <c r="BD13" s="21" t="s">
        <v>5</v>
      </c>
      <c r="BE13" s="21" t="s">
        <v>5</v>
      </c>
      <c r="BF13" s="21" t="s">
        <v>5</v>
      </c>
      <c r="BG13" s="21" t="s">
        <v>5</v>
      </c>
      <c r="BH13" s="21" t="s">
        <v>5</v>
      </c>
      <c r="BI13" s="21" t="s">
        <v>5</v>
      </c>
      <c r="BJ13" s="21" t="s">
        <v>5</v>
      </c>
      <c r="BK13" s="21" t="s">
        <v>5</v>
      </c>
      <c r="BL13" s="21" t="s">
        <v>5</v>
      </c>
      <c r="BM13" s="21" t="s">
        <v>5</v>
      </c>
      <c r="BN13" s="21" t="s">
        <v>5</v>
      </c>
      <c r="BO13" s="21" t="s">
        <v>5</v>
      </c>
      <c r="BP13" s="21" t="s">
        <v>5</v>
      </c>
      <c r="BQ13" s="21" t="s">
        <v>5</v>
      </c>
      <c r="BR13" s="21" t="s">
        <v>5</v>
      </c>
      <c r="BS13" s="21" t="s">
        <v>5</v>
      </c>
      <c r="BT13" s="21" t="s">
        <v>5</v>
      </c>
      <c r="BU13" s="21" t="s">
        <v>5</v>
      </c>
      <c r="BV13" s="21" t="s">
        <v>5</v>
      </c>
      <c r="BW13" s="21" t="s">
        <v>5</v>
      </c>
      <c r="BX13" s="21" t="s">
        <v>5</v>
      </c>
      <c r="BY13" s="21" t="s">
        <v>5</v>
      </c>
      <c r="BZ13" s="21" t="s">
        <v>5</v>
      </c>
      <c r="CA13" s="21" t="s">
        <v>5</v>
      </c>
      <c r="CB13" s="21" t="s">
        <v>5</v>
      </c>
      <c r="CC13" s="21" t="s">
        <v>5</v>
      </c>
      <c r="CD13" s="21" t="s">
        <v>5</v>
      </c>
      <c r="CE13" s="21" t="s">
        <v>5</v>
      </c>
      <c r="CF13" s="21" t="s">
        <v>5</v>
      </c>
      <c r="CG13" s="21" t="s">
        <v>5</v>
      </c>
      <c r="CH13" s="21" t="s">
        <v>5</v>
      </c>
      <c r="CI13" s="7"/>
      <c r="CJ13" s="6"/>
      <c r="CK13" s="26"/>
      <c r="CL13" s="26"/>
      <c r="CM13" s="26"/>
      <c r="CN13" s="8"/>
      <c r="CO13" s="8"/>
      <c r="CP13" s="37">
        <v>1</v>
      </c>
    </row>
    <row r="14" spans="1:94" ht="12.75">
      <c r="A14" s="3">
        <v>9</v>
      </c>
      <c r="B14" s="33" t="s">
        <v>31</v>
      </c>
      <c r="C14" s="21" t="s">
        <v>5</v>
      </c>
      <c r="D14" s="21" t="s">
        <v>5</v>
      </c>
      <c r="E14" s="21" t="s">
        <v>5</v>
      </c>
      <c r="F14" s="21" t="s">
        <v>5</v>
      </c>
      <c r="G14" s="21" t="s">
        <v>5</v>
      </c>
      <c r="H14" s="21" t="s">
        <v>5</v>
      </c>
      <c r="I14" s="21" t="s">
        <v>5</v>
      </c>
      <c r="J14" s="21" t="s">
        <v>5</v>
      </c>
      <c r="K14" s="21" t="s">
        <v>5</v>
      </c>
      <c r="L14" s="21" t="s">
        <v>5</v>
      </c>
      <c r="M14" s="21" t="s">
        <v>5</v>
      </c>
      <c r="N14" s="21" t="s">
        <v>5</v>
      </c>
      <c r="O14" s="21" t="s">
        <v>5</v>
      </c>
      <c r="P14" s="21" t="s">
        <v>5</v>
      </c>
      <c r="Q14" s="21" t="s">
        <v>5</v>
      </c>
      <c r="R14" s="21" t="s">
        <v>5</v>
      </c>
      <c r="S14" s="21" t="s">
        <v>5</v>
      </c>
      <c r="T14" s="21" t="s">
        <v>5</v>
      </c>
      <c r="U14" s="21" t="s">
        <v>5</v>
      </c>
      <c r="V14" s="21" t="s">
        <v>5</v>
      </c>
      <c r="W14" s="21" t="s">
        <v>5</v>
      </c>
      <c r="X14" s="21" t="s">
        <v>5</v>
      </c>
      <c r="Y14" s="21" t="s">
        <v>5</v>
      </c>
      <c r="Z14" s="21" t="s">
        <v>5</v>
      </c>
      <c r="AA14" s="21" t="s">
        <v>5</v>
      </c>
      <c r="AB14" s="21" t="s">
        <v>5</v>
      </c>
      <c r="AC14" s="21" t="s">
        <v>5</v>
      </c>
      <c r="AD14" s="21" t="s">
        <v>5</v>
      </c>
      <c r="AE14" s="21" t="s">
        <v>5</v>
      </c>
      <c r="AF14" s="21" t="s">
        <v>5</v>
      </c>
      <c r="AG14" s="21" t="s">
        <v>5</v>
      </c>
      <c r="AH14" s="21" t="s">
        <v>5</v>
      </c>
      <c r="AI14" s="21" t="s">
        <v>5</v>
      </c>
      <c r="AJ14" s="21" t="s">
        <v>5</v>
      </c>
      <c r="AK14" s="21" t="s">
        <v>5</v>
      </c>
      <c r="AL14" s="21" t="s">
        <v>5</v>
      </c>
      <c r="AM14" s="21" t="s">
        <v>5</v>
      </c>
      <c r="AN14" s="21" t="s">
        <v>5</v>
      </c>
      <c r="AO14" s="21" t="s">
        <v>5</v>
      </c>
      <c r="AP14" s="21" t="s">
        <v>5</v>
      </c>
      <c r="AQ14" s="21" t="s">
        <v>5</v>
      </c>
      <c r="AR14" s="21" t="s">
        <v>5</v>
      </c>
      <c r="AS14" s="21" t="s">
        <v>5</v>
      </c>
      <c r="AT14" s="21" t="s">
        <v>5</v>
      </c>
      <c r="AU14" s="21" t="s">
        <v>5</v>
      </c>
      <c r="AV14" s="21" t="s">
        <v>5</v>
      </c>
      <c r="AW14" s="21" t="s">
        <v>5</v>
      </c>
      <c r="AX14" s="21" t="s">
        <v>5</v>
      </c>
      <c r="AY14" s="21" t="s">
        <v>5</v>
      </c>
      <c r="AZ14" s="21" t="s">
        <v>5</v>
      </c>
      <c r="BA14" s="21" t="s">
        <v>5</v>
      </c>
      <c r="BB14" s="21" t="s">
        <v>5</v>
      </c>
      <c r="BC14" s="21" t="s">
        <v>5</v>
      </c>
      <c r="BD14" s="21" t="s">
        <v>5</v>
      </c>
      <c r="BE14" s="21" t="s">
        <v>5</v>
      </c>
      <c r="BF14" s="21" t="s">
        <v>5</v>
      </c>
      <c r="BG14" s="21" t="s">
        <v>5</v>
      </c>
      <c r="BH14" s="21" t="s">
        <v>5</v>
      </c>
      <c r="BI14" s="21" t="s">
        <v>5</v>
      </c>
      <c r="BJ14" s="21" t="s">
        <v>5</v>
      </c>
      <c r="BK14" s="21" t="s">
        <v>5</v>
      </c>
      <c r="BL14" s="21" t="s">
        <v>5</v>
      </c>
      <c r="BM14" s="21" t="s">
        <v>5</v>
      </c>
      <c r="BN14" s="21" t="s">
        <v>5</v>
      </c>
      <c r="BO14" s="21" t="s">
        <v>5</v>
      </c>
      <c r="BP14" s="21" t="s">
        <v>5</v>
      </c>
      <c r="BQ14" s="21" t="s">
        <v>5</v>
      </c>
      <c r="BR14" s="21" t="s">
        <v>5</v>
      </c>
      <c r="BS14" s="21" t="s">
        <v>5</v>
      </c>
      <c r="BT14" s="21" t="s">
        <v>5</v>
      </c>
      <c r="BU14" s="21" t="s">
        <v>5</v>
      </c>
      <c r="BV14" s="21" t="s">
        <v>5</v>
      </c>
      <c r="BW14" s="21" t="s">
        <v>5</v>
      </c>
      <c r="BX14" s="21" t="s">
        <v>5</v>
      </c>
      <c r="BY14" s="21" t="s">
        <v>5</v>
      </c>
      <c r="BZ14" s="21" t="s">
        <v>5</v>
      </c>
      <c r="CA14" s="21" t="s">
        <v>5</v>
      </c>
      <c r="CB14" s="21" t="s">
        <v>5</v>
      </c>
      <c r="CC14" s="21" t="s">
        <v>5</v>
      </c>
      <c r="CD14" s="21" t="s">
        <v>5</v>
      </c>
      <c r="CE14" s="21" t="s">
        <v>5</v>
      </c>
      <c r="CF14" s="21" t="s">
        <v>5</v>
      </c>
      <c r="CG14" s="21" t="s">
        <v>5</v>
      </c>
      <c r="CH14" s="21" t="s">
        <v>5</v>
      </c>
      <c r="CI14" s="7"/>
      <c r="CJ14" s="6"/>
      <c r="CK14" s="26"/>
      <c r="CL14" s="26"/>
      <c r="CM14" s="26"/>
      <c r="CN14" s="8"/>
      <c r="CO14" s="8"/>
      <c r="CP14" s="36">
        <v>1</v>
      </c>
    </row>
    <row r="15" spans="1:94" ht="12.75">
      <c r="A15" s="3">
        <v>10</v>
      </c>
      <c r="B15" s="20" t="s">
        <v>32</v>
      </c>
      <c r="C15" s="21" t="s">
        <v>5</v>
      </c>
      <c r="D15" s="21" t="s">
        <v>5</v>
      </c>
      <c r="E15" s="21" t="s">
        <v>5</v>
      </c>
      <c r="F15" s="21" t="s">
        <v>5</v>
      </c>
      <c r="G15" s="21" t="s">
        <v>5</v>
      </c>
      <c r="H15" s="21" t="s">
        <v>5</v>
      </c>
      <c r="I15" s="21" t="s">
        <v>5</v>
      </c>
      <c r="J15" s="21" t="s">
        <v>5</v>
      </c>
      <c r="K15" s="21" t="s">
        <v>5</v>
      </c>
      <c r="L15" s="21" t="s">
        <v>5</v>
      </c>
      <c r="M15" s="21" t="s">
        <v>5</v>
      </c>
      <c r="N15" s="21" t="s">
        <v>5</v>
      </c>
      <c r="O15" s="21" t="s">
        <v>5</v>
      </c>
      <c r="P15" s="21" t="s">
        <v>5</v>
      </c>
      <c r="Q15" s="21" t="s">
        <v>5</v>
      </c>
      <c r="R15" s="21" t="s">
        <v>5</v>
      </c>
      <c r="S15" s="21" t="s">
        <v>5</v>
      </c>
      <c r="T15" s="21" t="s">
        <v>5</v>
      </c>
      <c r="U15" s="21" t="s">
        <v>5</v>
      </c>
      <c r="V15" s="21" t="s">
        <v>5</v>
      </c>
      <c r="W15" s="21" t="s">
        <v>5</v>
      </c>
      <c r="X15" s="21" t="s">
        <v>5</v>
      </c>
      <c r="Y15" s="21" t="s">
        <v>5</v>
      </c>
      <c r="Z15" s="21" t="s">
        <v>5</v>
      </c>
      <c r="AA15" s="21" t="s">
        <v>5</v>
      </c>
      <c r="AB15" s="21" t="s">
        <v>5</v>
      </c>
      <c r="AC15" s="21" t="s">
        <v>5</v>
      </c>
      <c r="AD15" s="21" t="s">
        <v>5</v>
      </c>
      <c r="AE15" s="21" t="s">
        <v>5</v>
      </c>
      <c r="AF15" s="21" t="s">
        <v>5</v>
      </c>
      <c r="AG15" s="21" t="s">
        <v>5</v>
      </c>
      <c r="AH15" s="21" t="s">
        <v>5</v>
      </c>
      <c r="AI15" s="21" t="s">
        <v>5</v>
      </c>
      <c r="AJ15" s="21" t="s">
        <v>5</v>
      </c>
      <c r="AK15" s="21" t="s">
        <v>5</v>
      </c>
      <c r="AL15" s="21" t="s">
        <v>5</v>
      </c>
      <c r="AM15" s="21" t="s">
        <v>5</v>
      </c>
      <c r="AN15" s="21" t="s">
        <v>5</v>
      </c>
      <c r="AO15" s="21" t="s">
        <v>5</v>
      </c>
      <c r="AP15" s="21" t="s">
        <v>5</v>
      </c>
      <c r="AQ15" s="21" t="s">
        <v>5</v>
      </c>
      <c r="AR15" s="21" t="s">
        <v>5</v>
      </c>
      <c r="AS15" s="21" t="s">
        <v>5</v>
      </c>
      <c r="AT15" s="21" t="s">
        <v>5</v>
      </c>
      <c r="AU15" s="21" t="s">
        <v>5</v>
      </c>
      <c r="AV15" s="21" t="s">
        <v>5</v>
      </c>
      <c r="AW15" s="21" t="s">
        <v>5</v>
      </c>
      <c r="AX15" s="21" t="s">
        <v>5</v>
      </c>
      <c r="AY15" s="21" t="s">
        <v>5</v>
      </c>
      <c r="AZ15" s="21" t="s">
        <v>5</v>
      </c>
      <c r="BA15" s="21" t="s">
        <v>5</v>
      </c>
      <c r="BB15" s="21" t="s">
        <v>5</v>
      </c>
      <c r="BC15" s="21" t="s">
        <v>5</v>
      </c>
      <c r="BD15" s="21" t="s">
        <v>5</v>
      </c>
      <c r="BE15" s="21" t="s">
        <v>5</v>
      </c>
      <c r="BF15" s="21" t="s">
        <v>5</v>
      </c>
      <c r="BG15" s="21" t="s">
        <v>5</v>
      </c>
      <c r="BH15" s="21" t="s">
        <v>5</v>
      </c>
      <c r="BI15" s="21" t="s">
        <v>5</v>
      </c>
      <c r="BJ15" s="21" t="s">
        <v>5</v>
      </c>
      <c r="BK15" s="21" t="s">
        <v>5</v>
      </c>
      <c r="BL15" s="21" t="s">
        <v>5</v>
      </c>
      <c r="BM15" s="21" t="s">
        <v>5</v>
      </c>
      <c r="BN15" s="21" t="s">
        <v>5</v>
      </c>
      <c r="BO15" s="21" t="s">
        <v>5</v>
      </c>
      <c r="BP15" s="21" t="s">
        <v>5</v>
      </c>
      <c r="BQ15" s="21" t="s">
        <v>5</v>
      </c>
      <c r="BR15" s="21" t="s">
        <v>5</v>
      </c>
      <c r="BS15" s="21" t="s">
        <v>5</v>
      </c>
      <c r="BT15" s="21" t="s">
        <v>5</v>
      </c>
      <c r="BU15" s="21" t="s">
        <v>5</v>
      </c>
      <c r="BV15" s="21" t="s">
        <v>5</v>
      </c>
      <c r="BW15" s="21" t="s">
        <v>5</v>
      </c>
      <c r="BX15" s="21" t="s">
        <v>5</v>
      </c>
      <c r="BY15" s="21" t="s">
        <v>5</v>
      </c>
      <c r="BZ15" s="21" t="s">
        <v>5</v>
      </c>
      <c r="CA15" s="21" t="s">
        <v>5</v>
      </c>
      <c r="CB15" s="21" t="s">
        <v>5</v>
      </c>
      <c r="CC15" s="21" t="s">
        <v>5</v>
      </c>
      <c r="CD15" s="21" t="s">
        <v>5</v>
      </c>
      <c r="CE15" s="21" t="s">
        <v>5</v>
      </c>
      <c r="CF15" s="21" t="s">
        <v>5</v>
      </c>
      <c r="CG15" s="21" t="s">
        <v>5</v>
      </c>
      <c r="CH15" s="21" t="s">
        <v>5</v>
      </c>
      <c r="CI15" s="7"/>
      <c r="CJ15" s="6"/>
      <c r="CK15" s="26"/>
      <c r="CL15" s="26"/>
      <c r="CM15" s="26"/>
      <c r="CN15" s="8"/>
      <c r="CO15" s="8"/>
      <c r="CP15" s="36">
        <v>1</v>
      </c>
    </row>
    <row r="16" spans="1:94" ht="12.75">
      <c r="A16" s="3">
        <v>11</v>
      </c>
      <c r="B16" s="33" t="s">
        <v>34</v>
      </c>
      <c r="C16" s="21" t="s">
        <v>5</v>
      </c>
      <c r="D16" s="21" t="s">
        <v>5</v>
      </c>
      <c r="E16" s="21" t="s">
        <v>5</v>
      </c>
      <c r="F16" s="21" t="s">
        <v>5</v>
      </c>
      <c r="G16" s="21" t="s">
        <v>5</v>
      </c>
      <c r="H16" s="21" t="s">
        <v>5</v>
      </c>
      <c r="I16" s="21" t="s">
        <v>5</v>
      </c>
      <c r="J16" s="21" t="s">
        <v>5</v>
      </c>
      <c r="K16" s="21" t="s">
        <v>5</v>
      </c>
      <c r="L16" s="21" t="s">
        <v>5</v>
      </c>
      <c r="M16" s="21" t="s">
        <v>5</v>
      </c>
      <c r="N16" s="21" t="s">
        <v>5</v>
      </c>
      <c r="O16" s="21" t="s">
        <v>5</v>
      </c>
      <c r="P16" s="21" t="s">
        <v>5</v>
      </c>
      <c r="Q16" s="21" t="s">
        <v>5</v>
      </c>
      <c r="R16" s="21" t="s">
        <v>5</v>
      </c>
      <c r="S16" s="21" t="s">
        <v>5</v>
      </c>
      <c r="T16" s="21" t="s">
        <v>5</v>
      </c>
      <c r="U16" s="21" t="s">
        <v>5</v>
      </c>
      <c r="V16" s="21" t="s">
        <v>5</v>
      </c>
      <c r="W16" s="21" t="s">
        <v>5</v>
      </c>
      <c r="X16" s="21" t="s">
        <v>5</v>
      </c>
      <c r="Y16" s="21" t="s">
        <v>5</v>
      </c>
      <c r="Z16" s="21" t="s">
        <v>5</v>
      </c>
      <c r="AA16" s="21" t="s">
        <v>5</v>
      </c>
      <c r="AB16" s="21" t="s">
        <v>5</v>
      </c>
      <c r="AC16" s="21" t="s">
        <v>5</v>
      </c>
      <c r="AD16" s="21" t="s">
        <v>5</v>
      </c>
      <c r="AE16" s="21" t="s">
        <v>5</v>
      </c>
      <c r="AF16" s="21" t="s">
        <v>5</v>
      </c>
      <c r="AG16" s="21" t="s">
        <v>5</v>
      </c>
      <c r="AH16" s="21" t="s">
        <v>5</v>
      </c>
      <c r="AI16" s="21" t="s">
        <v>5</v>
      </c>
      <c r="AJ16" s="21" t="s">
        <v>5</v>
      </c>
      <c r="AK16" s="21" t="s">
        <v>5</v>
      </c>
      <c r="AL16" s="21" t="s">
        <v>5</v>
      </c>
      <c r="AM16" s="21" t="s">
        <v>5</v>
      </c>
      <c r="AN16" s="21" t="s">
        <v>5</v>
      </c>
      <c r="AO16" s="21" t="s">
        <v>5</v>
      </c>
      <c r="AP16" s="21" t="s">
        <v>5</v>
      </c>
      <c r="AQ16" s="21" t="s">
        <v>5</v>
      </c>
      <c r="AR16" s="21" t="s">
        <v>5</v>
      </c>
      <c r="AS16" s="21" t="s">
        <v>5</v>
      </c>
      <c r="AT16" s="21" t="s">
        <v>5</v>
      </c>
      <c r="AU16" s="21" t="s">
        <v>5</v>
      </c>
      <c r="AV16" s="21" t="s">
        <v>5</v>
      </c>
      <c r="AW16" s="21" t="s">
        <v>5</v>
      </c>
      <c r="AX16" s="21" t="s">
        <v>5</v>
      </c>
      <c r="AY16" s="21" t="s">
        <v>5</v>
      </c>
      <c r="AZ16" s="21" t="s">
        <v>5</v>
      </c>
      <c r="BA16" s="21" t="s">
        <v>5</v>
      </c>
      <c r="BB16" s="21" t="s">
        <v>5</v>
      </c>
      <c r="BC16" s="21" t="s">
        <v>5</v>
      </c>
      <c r="BD16" s="21" t="s">
        <v>5</v>
      </c>
      <c r="BE16" s="21" t="s">
        <v>5</v>
      </c>
      <c r="BF16" s="21" t="s">
        <v>5</v>
      </c>
      <c r="BG16" s="21" t="s">
        <v>5</v>
      </c>
      <c r="BH16" s="21" t="s">
        <v>5</v>
      </c>
      <c r="BI16" s="21" t="s">
        <v>5</v>
      </c>
      <c r="BJ16" s="21" t="s">
        <v>5</v>
      </c>
      <c r="BK16" s="21" t="s">
        <v>5</v>
      </c>
      <c r="BL16" s="21" t="s">
        <v>5</v>
      </c>
      <c r="BM16" s="21" t="s">
        <v>5</v>
      </c>
      <c r="BN16" s="21" t="s">
        <v>5</v>
      </c>
      <c r="BO16" s="21" t="s">
        <v>5</v>
      </c>
      <c r="BP16" s="21" t="s">
        <v>5</v>
      </c>
      <c r="BQ16" s="21" t="s">
        <v>5</v>
      </c>
      <c r="BR16" s="21" t="s">
        <v>5</v>
      </c>
      <c r="BS16" s="21" t="s">
        <v>5</v>
      </c>
      <c r="BT16" s="21" t="s">
        <v>5</v>
      </c>
      <c r="BU16" s="21" t="s">
        <v>5</v>
      </c>
      <c r="BV16" s="21" t="s">
        <v>5</v>
      </c>
      <c r="BW16" s="21" t="s">
        <v>5</v>
      </c>
      <c r="BX16" s="21" t="s">
        <v>5</v>
      </c>
      <c r="BY16" s="21" t="s">
        <v>5</v>
      </c>
      <c r="BZ16" s="21" t="s">
        <v>5</v>
      </c>
      <c r="CA16" s="21" t="s">
        <v>5</v>
      </c>
      <c r="CB16" s="21" t="s">
        <v>5</v>
      </c>
      <c r="CC16" s="21" t="s">
        <v>5</v>
      </c>
      <c r="CD16" s="21" t="s">
        <v>5</v>
      </c>
      <c r="CE16" s="21" t="s">
        <v>5</v>
      </c>
      <c r="CF16" s="21" t="s">
        <v>5</v>
      </c>
      <c r="CG16" s="21" t="s">
        <v>5</v>
      </c>
      <c r="CH16" s="21" t="s">
        <v>5</v>
      </c>
      <c r="CI16" s="7"/>
      <c r="CJ16" s="6"/>
      <c r="CK16" s="26"/>
      <c r="CL16" s="26"/>
      <c r="CM16" s="26"/>
      <c r="CN16" s="8"/>
      <c r="CO16" s="8"/>
      <c r="CP16" s="36">
        <v>1</v>
      </c>
    </row>
    <row r="17" spans="1:94" ht="12.75">
      <c r="A17" s="3">
        <v>12</v>
      </c>
      <c r="B17" s="20" t="s">
        <v>203</v>
      </c>
      <c r="C17" s="21" t="s">
        <v>5</v>
      </c>
      <c r="D17" s="21" t="s">
        <v>5</v>
      </c>
      <c r="E17" s="21" t="s">
        <v>5</v>
      </c>
      <c r="F17" s="21" t="s">
        <v>5</v>
      </c>
      <c r="G17" s="21" t="s">
        <v>5</v>
      </c>
      <c r="H17" s="21" t="s">
        <v>5</v>
      </c>
      <c r="I17" s="21" t="s">
        <v>5</v>
      </c>
      <c r="J17" s="21" t="s">
        <v>5</v>
      </c>
      <c r="K17" s="21" t="s">
        <v>5</v>
      </c>
      <c r="L17" s="21" t="s">
        <v>5</v>
      </c>
      <c r="M17" s="21" t="s">
        <v>5</v>
      </c>
      <c r="N17" s="21" t="s">
        <v>5</v>
      </c>
      <c r="O17" s="21" t="s">
        <v>5</v>
      </c>
      <c r="P17" s="21" t="s">
        <v>5</v>
      </c>
      <c r="Q17" s="21" t="s">
        <v>5</v>
      </c>
      <c r="R17" s="21" t="s">
        <v>5</v>
      </c>
      <c r="S17" s="21" t="s">
        <v>5</v>
      </c>
      <c r="T17" s="21" t="s">
        <v>5</v>
      </c>
      <c r="U17" s="21" t="s">
        <v>5</v>
      </c>
      <c r="V17" s="21" t="s">
        <v>5</v>
      </c>
      <c r="W17" s="21" t="s">
        <v>5</v>
      </c>
      <c r="X17" s="21" t="s">
        <v>5</v>
      </c>
      <c r="Y17" s="21" t="s">
        <v>5</v>
      </c>
      <c r="Z17" s="21" t="s">
        <v>5</v>
      </c>
      <c r="AA17" s="21" t="s">
        <v>5</v>
      </c>
      <c r="AB17" s="21" t="s">
        <v>5</v>
      </c>
      <c r="AC17" s="21" t="s">
        <v>5</v>
      </c>
      <c r="AD17" s="21" t="s">
        <v>5</v>
      </c>
      <c r="AE17" s="21" t="s">
        <v>5</v>
      </c>
      <c r="AF17" s="21" t="s">
        <v>5</v>
      </c>
      <c r="AG17" s="21" t="s">
        <v>5</v>
      </c>
      <c r="AH17" s="21" t="s">
        <v>5</v>
      </c>
      <c r="AI17" s="21" t="s">
        <v>5</v>
      </c>
      <c r="AJ17" s="21" t="s">
        <v>5</v>
      </c>
      <c r="AK17" s="21" t="s">
        <v>5</v>
      </c>
      <c r="AL17" s="21" t="s">
        <v>5</v>
      </c>
      <c r="AM17" s="21" t="s">
        <v>5</v>
      </c>
      <c r="AN17" s="21" t="s">
        <v>5</v>
      </c>
      <c r="AO17" s="21" t="s">
        <v>5</v>
      </c>
      <c r="AP17" s="21" t="s">
        <v>5</v>
      </c>
      <c r="AQ17" s="21" t="s">
        <v>5</v>
      </c>
      <c r="AR17" s="21" t="s">
        <v>5</v>
      </c>
      <c r="AS17" s="21" t="s">
        <v>5</v>
      </c>
      <c r="AT17" s="21" t="s">
        <v>5</v>
      </c>
      <c r="AU17" s="21" t="s">
        <v>5</v>
      </c>
      <c r="AV17" s="21" t="s">
        <v>5</v>
      </c>
      <c r="AW17" s="21" t="s">
        <v>5</v>
      </c>
      <c r="AX17" s="21" t="s">
        <v>5</v>
      </c>
      <c r="AY17" s="21" t="s">
        <v>5</v>
      </c>
      <c r="AZ17" s="21" t="s">
        <v>5</v>
      </c>
      <c r="BA17" s="21" t="s">
        <v>5</v>
      </c>
      <c r="BB17" s="21" t="s">
        <v>5</v>
      </c>
      <c r="BC17" s="21" t="s">
        <v>5</v>
      </c>
      <c r="BD17" s="21" t="s">
        <v>5</v>
      </c>
      <c r="BE17" s="21" t="s">
        <v>5</v>
      </c>
      <c r="BF17" s="21" t="s">
        <v>5</v>
      </c>
      <c r="BG17" s="21" t="s">
        <v>5</v>
      </c>
      <c r="BH17" s="21" t="s">
        <v>5</v>
      </c>
      <c r="BI17" s="21" t="s">
        <v>5</v>
      </c>
      <c r="BJ17" s="21" t="s">
        <v>5</v>
      </c>
      <c r="BK17" s="21" t="s">
        <v>5</v>
      </c>
      <c r="BL17" s="21" t="s">
        <v>5</v>
      </c>
      <c r="BM17" s="21" t="s">
        <v>5</v>
      </c>
      <c r="BN17" s="21" t="s">
        <v>5</v>
      </c>
      <c r="BO17" s="21" t="s">
        <v>5</v>
      </c>
      <c r="BP17" s="21" t="s">
        <v>5</v>
      </c>
      <c r="BQ17" s="21" t="s">
        <v>5</v>
      </c>
      <c r="BR17" s="21" t="s">
        <v>5</v>
      </c>
      <c r="BS17" s="21" t="s">
        <v>5</v>
      </c>
      <c r="BT17" s="21" t="s">
        <v>5</v>
      </c>
      <c r="BU17" s="21" t="s">
        <v>5</v>
      </c>
      <c r="BV17" s="21" t="s">
        <v>5</v>
      </c>
      <c r="BW17" s="21" t="s">
        <v>5</v>
      </c>
      <c r="BX17" s="21" t="s">
        <v>5</v>
      </c>
      <c r="BY17" s="21" t="s">
        <v>5</v>
      </c>
      <c r="BZ17" s="21" t="s">
        <v>5</v>
      </c>
      <c r="CA17" s="21" t="s">
        <v>5</v>
      </c>
      <c r="CB17" s="21" t="s">
        <v>5</v>
      </c>
      <c r="CC17" s="21" t="s">
        <v>5</v>
      </c>
      <c r="CD17" s="21" t="s">
        <v>5</v>
      </c>
      <c r="CE17" s="21" t="s">
        <v>5</v>
      </c>
      <c r="CF17" s="21" t="s">
        <v>5</v>
      </c>
      <c r="CG17" s="21" t="s">
        <v>5</v>
      </c>
      <c r="CH17" s="21" t="s">
        <v>5</v>
      </c>
      <c r="CI17" s="7"/>
      <c r="CJ17" s="6"/>
      <c r="CK17" s="26"/>
      <c r="CL17" s="26"/>
      <c r="CM17" s="26"/>
      <c r="CN17" s="8"/>
      <c r="CO17" s="8"/>
      <c r="CP17" s="36">
        <v>1</v>
      </c>
    </row>
    <row r="18" spans="1:94" ht="12.75">
      <c r="A18" s="3">
        <v>13</v>
      </c>
      <c r="B18" s="20" t="s">
        <v>204</v>
      </c>
      <c r="C18" s="21" t="s">
        <v>5</v>
      </c>
      <c r="D18" s="21" t="s">
        <v>5</v>
      </c>
      <c r="E18" s="21" t="s">
        <v>5</v>
      </c>
      <c r="F18" s="21" t="s">
        <v>5</v>
      </c>
      <c r="G18" s="21" t="s">
        <v>5</v>
      </c>
      <c r="H18" s="21" t="s">
        <v>5</v>
      </c>
      <c r="I18" s="21" t="s">
        <v>5</v>
      </c>
      <c r="J18" s="21" t="s">
        <v>5</v>
      </c>
      <c r="K18" s="21" t="s">
        <v>5</v>
      </c>
      <c r="L18" s="21" t="s">
        <v>5</v>
      </c>
      <c r="M18" s="21" t="s">
        <v>5</v>
      </c>
      <c r="N18" s="21" t="s">
        <v>5</v>
      </c>
      <c r="O18" s="21" t="s">
        <v>5</v>
      </c>
      <c r="P18" s="21" t="s">
        <v>5</v>
      </c>
      <c r="Q18" s="21" t="s">
        <v>5</v>
      </c>
      <c r="R18" s="21" t="s">
        <v>5</v>
      </c>
      <c r="S18" s="21" t="s">
        <v>5</v>
      </c>
      <c r="T18" s="21" t="s">
        <v>5</v>
      </c>
      <c r="U18" s="21" t="s">
        <v>5</v>
      </c>
      <c r="V18" s="21" t="s">
        <v>5</v>
      </c>
      <c r="W18" s="21" t="s">
        <v>5</v>
      </c>
      <c r="X18" s="21" t="s">
        <v>5</v>
      </c>
      <c r="Y18" s="21" t="s">
        <v>5</v>
      </c>
      <c r="Z18" s="21" t="s">
        <v>5</v>
      </c>
      <c r="AA18" s="21" t="s">
        <v>5</v>
      </c>
      <c r="AB18" s="21" t="s">
        <v>5</v>
      </c>
      <c r="AC18" s="21" t="s">
        <v>5</v>
      </c>
      <c r="AD18" s="21" t="s">
        <v>5</v>
      </c>
      <c r="AE18" s="21" t="s">
        <v>5</v>
      </c>
      <c r="AF18" s="21" t="s">
        <v>5</v>
      </c>
      <c r="AG18" s="21" t="s">
        <v>5</v>
      </c>
      <c r="AH18" s="21" t="s">
        <v>5</v>
      </c>
      <c r="AI18" s="21" t="s">
        <v>5</v>
      </c>
      <c r="AJ18" s="21" t="s">
        <v>5</v>
      </c>
      <c r="AK18" s="21" t="s">
        <v>5</v>
      </c>
      <c r="AL18" s="21" t="s">
        <v>5</v>
      </c>
      <c r="AM18" s="21" t="s">
        <v>5</v>
      </c>
      <c r="AN18" s="21" t="s">
        <v>5</v>
      </c>
      <c r="AO18" s="21" t="s">
        <v>5</v>
      </c>
      <c r="AP18" s="21" t="s">
        <v>5</v>
      </c>
      <c r="AQ18" s="21" t="s">
        <v>5</v>
      </c>
      <c r="AR18" s="21" t="s">
        <v>5</v>
      </c>
      <c r="AS18" s="21" t="s">
        <v>5</v>
      </c>
      <c r="AT18" s="21" t="s">
        <v>5</v>
      </c>
      <c r="AU18" s="21" t="s">
        <v>5</v>
      </c>
      <c r="AV18" s="21" t="s">
        <v>5</v>
      </c>
      <c r="AW18" s="21" t="s">
        <v>5</v>
      </c>
      <c r="AX18" s="21" t="s">
        <v>5</v>
      </c>
      <c r="AY18" s="21" t="s">
        <v>5</v>
      </c>
      <c r="AZ18" s="21" t="s">
        <v>5</v>
      </c>
      <c r="BA18" s="21" t="s">
        <v>5</v>
      </c>
      <c r="BB18" s="21" t="s">
        <v>5</v>
      </c>
      <c r="BC18" s="21" t="s">
        <v>5</v>
      </c>
      <c r="BD18" s="21" t="s">
        <v>5</v>
      </c>
      <c r="BE18" s="21" t="s">
        <v>5</v>
      </c>
      <c r="BF18" s="21" t="s">
        <v>5</v>
      </c>
      <c r="BG18" s="21" t="s">
        <v>5</v>
      </c>
      <c r="BH18" s="21" t="s">
        <v>5</v>
      </c>
      <c r="BI18" s="21" t="s">
        <v>5</v>
      </c>
      <c r="BJ18" s="21" t="s">
        <v>5</v>
      </c>
      <c r="BK18" s="21" t="s">
        <v>5</v>
      </c>
      <c r="BL18" s="21" t="s">
        <v>5</v>
      </c>
      <c r="BM18" s="21" t="s">
        <v>5</v>
      </c>
      <c r="BN18" s="21" t="s">
        <v>5</v>
      </c>
      <c r="BO18" s="21" t="s">
        <v>5</v>
      </c>
      <c r="BP18" s="21" t="s">
        <v>5</v>
      </c>
      <c r="BQ18" s="21" t="s">
        <v>5</v>
      </c>
      <c r="BR18" s="21" t="s">
        <v>5</v>
      </c>
      <c r="BS18" s="21" t="s">
        <v>5</v>
      </c>
      <c r="BT18" s="21" t="s">
        <v>5</v>
      </c>
      <c r="BU18" s="21" t="s">
        <v>5</v>
      </c>
      <c r="BV18" s="21" t="s">
        <v>5</v>
      </c>
      <c r="BW18" s="21" t="s">
        <v>5</v>
      </c>
      <c r="BX18" s="21" t="s">
        <v>5</v>
      </c>
      <c r="BY18" s="21" t="s">
        <v>5</v>
      </c>
      <c r="BZ18" s="21" t="s">
        <v>5</v>
      </c>
      <c r="CA18" s="21" t="s">
        <v>5</v>
      </c>
      <c r="CB18" s="21" t="s">
        <v>5</v>
      </c>
      <c r="CC18" s="21" t="s">
        <v>5</v>
      </c>
      <c r="CD18" s="21" t="s">
        <v>5</v>
      </c>
      <c r="CE18" s="21" t="s">
        <v>5</v>
      </c>
      <c r="CF18" s="21" t="s">
        <v>5</v>
      </c>
      <c r="CG18" s="21" t="s">
        <v>5</v>
      </c>
      <c r="CH18" s="21" t="s">
        <v>5</v>
      </c>
      <c r="CI18" s="7"/>
      <c r="CJ18" s="6"/>
      <c r="CK18" s="26"/>
      <c r="CL18" s="26"/>
      <c r="CM18" s="26"/>
      <c r="CN18" s="8"/>
      <c r="CO18" s="8"/>
      <c r="CP18" s="36">
        <v>1</v>
      </c>
    </row>
    <row r="19" spans="1:86" ht="12.75">
      <c r="A19" s="32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</row>
    <row r="21" spans="2:77" ht="12.75">
      <c r="B21" s="28" t="s">
        <v>136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X21"/>
      <c r="BY21"/>
    </row>
    <row r="22" spans="2:77" ht="12.75">
      <c r="B22" s="28" t="s">
        <v>137</v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X22"/>
      <c r="BY22"/>
    </row>
    <row r="23" spans="2:77" ht="12.75">
      <c r="B23" s="28" t="s">
        <v>215</v>
      </c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X23"/>
      <c r="BY23"/>
    </row>
    <row r="24" spans="2:77" ht="12.75">
      <c r="B24" s="28" t="s">
        <v>216</v>
      </c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X24"/>
      <c r="BY24"/>
    </row>
    <row r="25" spans="33:77" ht="12.75"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X25"/>
      <c r="BY25"/>
    </row>
    <row r="26" spans="2:77" ht="12.75">
      <c r="B26" s="28" t="s">
        <v>28</v>
      </c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X26"/>
      <c r="BY26"/>
    </row>
  </sheetData>
  <sheetProtection/>
  <mergeCells count="13">
    <mergeCell ref="CO3:CO4"/>
    <mergeCell ref="CM3:CM4"/>
    <mergeCell ref="CL3:CL4"/>
    <mergeCell ref="CP3:CP4"/>
    <mergeCell ref="B4:B5"/>
    <mergeCell ref="C4:BU4"/>
    <mergeCell ref="A4:A5"/>
    <mergeCell ref="CN1:CO2"/>
    <mergeCell ref="CN3:CN4"/>
    <mergeCell ref="CI1:CJ2"/>
    <mergeCell ref="CI3:CI4"/>
    <mergeCell ref="CJ3:CJ4"/>
    <mergeCell ref="CK3:CK4"/>
  </mergeCells>
  <printOptions/>
  <pageMargins left="0.36000000000000004" right="0.36000000000000004" top="1" bottom="0.8" header="0.5" footer="0.5"/>
  <pageSetup fitToHeight="1" fitToWidth="1" orientation="landscape" paperSize="10" scale="60"/>
  <headerFooter alignWithMargins="0">
    <oddFooter>&amp;LФИО _____________________&amp;RПодпись ____________________</oddFooter>
  </headerFooter>
  <colBreaks count="1" manualBreakCount="1">
    <brk id="7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2"/>
  <sheetViews>
    <sheetView tabSelected="1" zoomScale="125" zoomScaleNormal="125" zoomScalePageLayoutView="0" workbookViewId="0" topLeftCell="A1">
      <selection activeCell="P56" sqref="P56"/>
    </sheetView>
  </sheetViews>
  <sheetFormatPr defaultColWidth="11.00390625" defaultRowHeight="12.75"/>
  <cols>
    <col min="1" max="1" width="5.125" style="0" customWidth="1"/>
    <col min="2" max="2" width="8.25390625" style="4" customWidth="1"/>
    <col min="3" max="32" width="3.25390625" style="1" customWidth="1"/>
    <col min="33" max="34" width="3.25390625" style="0" customWidth="1"/>
    <col min="35" max="35" width="4.875" style="12" customWidth="1"/>
    <col min="36" max="36" width="3.25390625" style="12" customWidth="1"/>
    <col min="37" max="37" width="3.25390625" style="0" customWidth="1"/>
    <col min="38" max="38" width="4.75390625" style="0" customWidth="1"/>
    <col min="39" max="40" width="3.25390625" style="0" customWidth="1"/>
    <col min="41" max="41" width="7.75390625" style="0" customWidth="1"/>
    <col min="42" max="42" width="6.75390625" style="0" customWidth="1"/>
    <col min="43" max="45" width="7.375" style="0" customWidth="1"/>
    <col min="46" max="46" width="7.25390625" style="0" customWidth="1"/>
    <col min="47" max="47" width="6.625" style="0" customWidth="1"/>
    <col min="48" max="48" width="8.00390625" style="0" customWidth="1"/>
  </cols>
  <sheetData>
    <row r="1" spans="4:47" ht="12.75" customHeight="1">
      <c r="D1" s="49" t="s">
        <v>71</v>
      </c>
      <c r="R1" s="50" t="s">
        <v>49</v>
      </c>
      <c r="AO1" s="90" t="s">
        <v>70</v>
      </c>
      <c r="AP1" s="91"/>
      <c r="AT1" s="65" t="s">
        <v>73</v>
      </c>
      <c r="AU1" s="66"/>
    </row>
    <row r="2" spans="33:47" ht="9" customHeight="1">
      <c r="AG2" s="12"/>
      <c r="AH2" s="12"/>
      <c r="AK2" s="12"/>
      <c r="AO2" s="92"/>
      <c r="AP2" s="93"/>
      <c r="AT2" s="67"/>
      <c r="AU2" s="68"/>
    </row>
    <row r="3" spans="2:48" ht="15.75" customHeight="1">
      <c r="B3" s="45" t="s">
        <v>37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1"/>
      <c r="AH3" s="21"/>
      <c r="AI3" s="21"/>
      <c r="AJ3" s="21"/>
      <c r="AK3" s="8"/>
      <c r="AL3" s="8"/>
      <c r="AM3" s="40"/>
      <c r="AN3" s="40"/>
      <c r="AO3" s="83" t="s">
        <v>41</v>
      </c>
      <c r="AP3" s="79" t="s">
        <v>67</v>
      </c>
      <c r="AQ3" s="85" t="s">
        <v>72</v>
      </c>
      <c r="AR3" s="86" t="s">
        <v>76</v>
      </c>
      <c r="AS3" s="88" t="s">
        <v>56</v>
      </c>
      <c r="AT3" s="83" t="s">
        <v>41</v>
      </c>
      <c r="AU3" s="79" t="s">
        <v>67</v>
      </c>
      <c r="AV3" s="81" t="s">
        <v>35</v>
      </c>
    </row>
    <row r="4" spans="1:48" ht="21.75" customHeight="1">
      <c r="A4" s="51" t="s">
        <v>65</v>
      </c>
      <c r="B4" s="58" t="s">
        <v>64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0" t="s">
        <v>66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23"/>
      <c r="AH4" s="23"/>
      <c r="AI4" s="23"/>
      <c r="AJ4" s="24"/>
      <c r="AK4" s="8"/>
      <c r="AL4" s="8"/>
      <c r="AM4" s="41"/>
      <c r="AN4" s="41"/>
      <c r="AO4" s="84"/>
      <c r="AP4" s="80"/>
      <c r="AQ4" s="85"/>
      <c r="AR4" s="87"/>
      <c r="AS4" s="89"/>
      <c r="AT4" s="84"/>
      <c r="AU4" s="80"/>
      <c r="AV4" s="82"/>
    </row>
    <row r="5" spans="1:48" ht="25.5" customHeight="1">
      <c r="A5" s="51"/>
      <c r="B5" s="58"/>
      <c r="C5" s="3">
        <v>2</v>
      </c>
      <c r="D5" s="3">
        <v>7</v>
      </c>
      <c r="E5" s="3">
        <v>10</v>
      </c>
      <c r="F5" s="3">
        <v>16</v>
      </c>
      <c r="G5" s="3">
        <v>17</v>
      </c>
      <c r="H5" s="3">
        <v>21</v>
      </c>
      <c r="I5" s="3">
        <v>22</v>
      </c>
      <c r="J5" s="3">
        <v>23</v>
      </c>
      <c r="K5" s="3">
        <v>25</v>
      </c>
      <c r="L5" s="3">
        <v>26</v>
      </c>
      <c r="M5" s="3">
        <v>28</v>
      </c>
      <c r="N5" s="3">
        <v>29</v>
      </c>
      <c r="O5" s="3">
        <v>33</v>
      </c>
      <c r="P5" s="3">
        <v>38</v>
      </c>
      <c r="Q5" s="3">
        <v>40</v>
      </c>
      <c r="R5" s="3">
        <v>41</v>
      </c>
      <c r="S5" s="3">
        <v>50</v>
      </c>
      <c r="T5" s="3">
        <v>54</v>
      </c>
      <c r="U5" s="3">
        <v>55</v>
      </c>
      <c r="V5" s="3">
        <v>57</v>
      </c>
      <c r="W5" s="3">
        <v>63</v>
      </c>
      <c r="X5" s="3">
        <v>64</v>
      </c>
      <c r="Y5" s="3">
        <v>67</v>
      </c>
      <c r="Z5" s="3">
        <v>69</v>
      </c>
      <c r="AA5" s="3">
        <v>70</v>
      </c>
      <c r="AB5" s="3">
        <v>76</v>
      </c>
      <c r="AC5" s="3">
        <v>80</v>
      </c>
      <c r="AD5" s="3">
        <v>86</v>
      </c>
      <c r="AE5" s="3">
        <v>87</v>
      </c>
      <c r="AF5" s="3" t="s">
        <v>2</v>
      </c>
      <c r="AG5" s="8"/>
      <c r="AH5" s="8"/>
      <c r="AI5" s="8"/>
      <c r="AJ5" s="8"/>
      <c r="AK5" s="8"/>
      <c r="AL5" s="8"/>
      <c r="AM5" s="8"/>
      <c r="AN5" s="8"/>
      <c r="AO5" s="10" t="s">
        <v>69</v>
      </c>
      <c r="AP5" s="11" t="s">
        <v>68</v>
      </c>
      <c r="AQ5" s="13" t="s">
        <v>20</v>
      </c>
      <c r="AR5" s="13" t="s">
        <v>20</v>
      </c>
      <c r="AS5" s="13" t="s">
        <v>20</v>
      </c>
      <c r="AT5" s="9" t="s">
        <v>74</v>
      </c>
      <c r="AU5" s="9" t="s">
        <v>74</v>
      </c>
      <c r="AV5" s="3"/>
    </row>
    <row r="6" spans="1:48" ht="12.75">
      <c r="A6" s="3">
        <v>1</v>
      </c>
      <c r="B6" s="11">
        <v>101</v>
      </c>
      <c r="C6" s="2" t="s">
        <v>18</v>
      </c>
      <c r="D6" s="2" t="s">
        <v>18</v>
      </c>
      <c r="E6" s="2" t="s">
        <v>18</v>
      </c>
      <c r="F6" s="2" t="s">
        <v>18</v>
      </c>
      <c r="G6" s="2" t="s">
        <v>18</v>
      </c>
      <c r="H6" s="2" t="s">
        <v>18</v>
      </c>
      <c r="I6" s="2" t="s">
        <v>18</v>
      </c>
      <c r="J6" s="2" t="s">
        <v>18</v>
      </c>
      <c r="K6" s="2" t="s">
        <v>18</v>
      </c>
      <c r="L6" s="2" t="s">
        <v>18</v>
      </c>
      <c r="M6" s="2" t="s">
        <v>18</v>
      </c>
      <c r="N6" s="2" t="s">
        <v>18</v>
      </c>
      <c r="O6" s="2" t="s">
        <v>18</v>
      </c>
      <c r="P6" s="2" t="s">
        <v>18</v>
      </c>
      <c r="Q6" s="2" t="s">
        <v>18</v>
      </c>
      <c r="R6" s="2" t="s">
        <v>18</v>
      </c>
      <c r="S6" s="2" t="s">
        <v>18</v>
      </c>
      <c r="T6" s="2" t="s">
        <v>18</v>
      </c>
      <c r="U6" s="2" t="s">
        <v>18</v>
      </c>
      <c r="V6" s="2" t="s">
        <v>18</v>
      </c>
      <c r="W6" s="2" t="s">
        <v>63</v>
      </c>
      <c r="X6" s="2" t="s">
        <v>18</v>
      </c>
      <c r="Y6" s="2" t="s">
        <v>18</v>
      </c>
      <c r="Z6" s="2" t="s">
        <v>18</v>
      </c>
      <c r="AA6" s="2" t="s">
        <v>18</v>
      </c>
      <c r="AB6" s="2" t="s">
        <v>18</v>
      </c>
      <c r="AC6" s="2" t="s">
        <v>18</v>
      </c>
      <c r="AD6" s="2" t="s">
        <v>18</v>
      </c>
      <c r="AE6" s="2" t="s">
        <v>18</v>
      </c>
      <c r="AF6" s="2" t="s">
        <v>18</v>
      </c>
      <c r="AG6" s="21"/>
      <c r="AH6" s="21"/>
      <c r="AI6" s="21"/>
      <c r="AJ6" s="21"/>
      <c r="AK6" s="8"/>
      <c r="AL6" s="8"/>
      <c r="AM6" s="8"/>
      <c r="AN6" s="8"/>
      <c r="AO6" s="7">
        <v>30</v>
      </c>
      <c r="AP6" s="6">
        <v>30</v>
      </c>
      <c r="AQ6" s="26">
        <v>0.6486111111111111</v>
      </c>
      <c r="AR6" s="26">
        <v>0.125</v>
      </c>
      <c r="AS6" s="26">
        <f>SUM(AQ6:AR6)</f>
        <v>0.7736111111111111</v>
      </c>
      <c r="AT6" s="8">
        <v>1</v>
      </c>
      <c r="AU6" s="8">
        <v>1</v>
      </c>
      <c r="AV6" s="36">
        <v>100</v>
      </c>
    </row>
    <row r="7" spans="1:48" ht="12.75">
      <c r="A7" s="3">
        <v>2</v>
      </c>
      <c r="B7" s="11">
        <v>102</v>
      </c>
      <c r="C7" s="2" t="s">
        <v>18</v>
      </c>
      <c r="D7" s="2" t="s">
        <v>18</v>
      </c>
      <c r="E7" s="2" t="s">
        <v>18</v>
      </c>
      <c r="F7" s="2" t="s">
        <v>18</v>
      </c>
      <c r="G7" s="2" t="s">
        <v>18</v>
      </c>
      <c r="H7" s="2" t="s">
        <v>18</v>
      </c>
      <c r="I7" s="2" t="s">
        <v>18</v>
      </c>
      <c r="J7" s="2" t="s">
        <v>18</v>
      </c>
      <c r="K7" s="2" t="s">
        <v>18</v>
      </c>
      <c r="L7" s="2" t="s">
        <v>18</v>
      </c>
      <c r="M7" s="2" t="s">
        <v>18</v>
      </c>
      <c r="N7" s="2" t="s">
        <v>18</v>
      </c>
      <c r="O7" s="2" t="s">
        <v>18</v>
      </c>
      <c r="P7" s="2" t="s">
        <v>18</v>
      </c>
      <c r="Q7" s="2" t="s">
        <v>18</v>
      </c>
      <c r="R7" s="2" t="s">
        <v>18</v>
      </c>
      <c r="S7" s="2" t="s">
        <v>18</v>
      </c>
      <c r="T7" s="2" t="s">
        <v>18</v>
      </c>
      <c r="U7" s="2" t="s">
        <v>18</v>
      </c>
      <c r="V7" s="2" t="s">
        <v>18</v>
      </c>
      <c r="W7" s="2" t="s">
        <v>18</v>
      </c>
      <c r="X7" s="2" t="s">
        <v>18</v>
      </c>
      <c r="Y7" s="2" t="s">
        <v>18</v>
      </c>
      <c r="Z7" s="2" t="s">
        <v>18</v>
      </c>
      <c r="AA7" s="2" t="s">
        <v>18</v>
      </c>
      <c r="AB7" s="2" t="s">
        <v>18</v>
      </c>
      <c r="AC7" s="2" t="s">
        <v>18</v>
      </c>
      <c r="AD7" s="2" t="s">
        <v>18</v>
      </c>
      <c r="AE7" s="2" t="s">
        <v>18</v>
      </c>
      <c r="AF7" s="2" t="s">
        <v>18</v>
      </c>
      <c r="AG7" s="21"/>
      <c r="AH7" s="21"/>
      <c r="AI7" s="21"/>
      <c r="AJ7" s="21"/>
      <c r="AK7" s="8"/>
      <c r="AL7" s="8"/>
      <c r="AM7" s="8"/>
      <c r="AN7" s="8"/>
      <c r="AO7" s="7">
        <v>30</v>
      </c>
      <c r="AP7" s="6">
        <v>30</v>
      </c>
      <c r="AQ7" s="26">
        <v>0.7847222222222222</v>
      </c>
      <c r="AR7" s="14"/>
      <c r="AS7" s="26">
        <f aca="true" t="shared" si="0" ref="AS7:AS13">SUM(AQ7:AR7)</f>
        <v>0.7847222222222222</v>
      </c>
      <c r="AT7" s="19">
        <v>3</v>
      </c>
      <c r="AU7" s="8">
        <v>5</v>
      </c>
      <c r="AV7" s="37">
        <v>33.1</v>
      </c>
    </row>
    <row r="8" spans="1:48" ht="12.75">
      <c r="A8" s="3">
        <v>3</v>
      </c>
      <c r="B8" s="11">
        <v>103</v>
      </c>
      <c r="C8" s="2" t="s">
        <v>18</v>
      </c>
      <c r="D8" s="21" t="s">
        <v>8</v>
      </c>
      <c r="E8" s="21" t="s">
        <v>8</v>
      </c>
      <c r="F8" s="21" t="s">
        <v>8</v>
      </c>
      <c r="G8" s="21" t="s">
        <v>8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 t="s">
        <v>8</v>
      </c>
      <c r="O8" s="21" t="s">
        <v>8</v>
      </c>
      <c r="P8" s="21" t="s">
        <v>8</v>
      </c>
      <c r="Q8" s="21" t="s">
        <v>8</v>
      </c>
      <c r="R8" s="21" t="s">
        <v>8</v>
      </c>
      <c r="S8" s="2" t="s">
        <v>18</v>
      </c>
      <c r="T8" s="2" t="s">
        <v>18</v>
      </c>
      <c r="U8" s="2" t="s">
        <v>18</v>
      </c>
      <c r="V8" s="21" t="s">
        <v>8</v>
      </c>
      <c r="W8" s="2" t="s">
        <v>18</v>
      </c>
      <c r="X8" s="2" t="s">
        <v>18</v>
      </c>
      <c r="Y8" s="2" t="s">
        <v>18</v>
      </c>
      <c r="Z8" s="2" t="s">
        <v>18</v>
      </c>
      <c r="AA8" s="21" t="s">
        <v>8</v>
      </c>
      <c r="AB8" s="2" t="s">
        <v>18</v>
      </c>
      <c r="AC8" s="2" t="s">
        <v>18</v>
      </c>
      <c r="AD8" s="2" t="s">
        <v>18</v>
      </c>
      <c r="AE8" s="2" t="s">
        <v>18</v>
      </c>
      <c r="AF8" s="2" t="s">
        <v>18</v>
      </c>
      <c r="AG8" s="21"/>
      <c r="AH8" s="21"/>
      <c r="AI8" s="21"/>
      <c r="AJ8" s="21"/>
      <c r="AK8" s="8"/>
      <c r="AL8" s="8"/>
      <c r="AM8" s="8"/>
      <c r="AN8" s="8"/>
      <c r="AO8" s="7">
        <v>12</v>
      </c>
      <c r="AP8" s="6">
        <v>12</v>
      </c>
      <c r="AQ8" s="26">
        <v>0.8263888888888888</v>
      </c>
      <c r="AR8" s="14"/>
      <c r="AS8" s="26">
        <f t="shared" si="0"/>
        <v>0.8263888888888888</v>
      </c>
      <c r="AT8" s="19">
        <v>6</v>
      </c>
      <c r="AU8" s="8">
        <v>8</v>
      </c>
      <c r="AV8" s="36">
        <v>1</v>
      </c>
    </row>
    <row r="9" spans="1:48" ht="12.75">
      <c r="A9" s="3">
        <v>4</v>
      </c>
      <c r="B9" s="11">
        <v>105</v>
      </c>
      <c r="C9" s="2" t="s">
        <v>18</v>
      </c>
      <c r="D9" s="21" t="s">
        <v>8</v>
      </c>
      <c r="E9" s="2" t="s">
        <v>18</v>
      </c>
      <c r="F9" s="2" t="s">
        <v>18</v>
      </c>
      <c r="G9" s="21" t="s">
        <v>8</v>
      </c>
      <c r="H9" s="2" t="s">
        <v>18</v>
      </c>
      <c r="I9" s="2" t="s">
        <v>18</v>
      </c>
      <c r="J9" s="2" t="s">
        <v>18</v>
      </c>
      <c r="K9" s="2" t="s">
        <v>18</v>
      </c>
      <c r="L9" s="21" t="s">
        <v>8</v>
      </c>
      <c r="M9" s="2" t="s">
        <v>18</v>
      </c>
      <c r="N9" s="2" t="s">
        <v>18</v>
      </c>
      <c r="O9" s="2" t="s">
        <v>18</v>
      </c>
      <c r="P9" s="2" t="s">
        <v>18</v>
      </c>
      <c r="Q9" s="2" t="s">
        <v>18</v>
      </c>
      <c r="R9" s="2" t="s">
        <v>18</v>
      </c>
      <c r="S9" s="2" t="s">
        <v>18</v>
      </c>
      <c r="T9" s="2" t="s">
        <v>18</v>
      </c>
      <c r="U9" s="21" t="s">
        <v>8</v>
      </c>
      <c r="V9" s="2" t="s">
        <v>18</v>
      </c>
      <c r="W9" s="21" t="s">
        <v>8</v>
      </c>
      <c r="X9" s="21" t="s">
        <v>8</v>
      </c>
      <c r="Y9" s="2" t="s">
        <v>18</v>
      </c>
      <c r="Z9" s="2" t="s">
        <v>18</v>
      </c>
      <c r="AA9" s="2" t="s">
        <v>18</v>
      </c>
      <c r="AB9" s="2" t="s">
        <v>18</v>
      </c>
      <c r="AC9" s="2" t="s">
        <v>18</v>
      </c>
      <c r="AD9" s="2" t="s">
        <v>18</v>
      </c>
      <c r="AE9" s="2" t="s">
        <v>18</v>
      </c>
      <c r="AF9" s="2" t="s">
        <v>18</v>
      </c>
      <c r="AG9" s="21"/>
      <c r="AH9" s="21"/>
      <c r="AI9" s="21"/>
      <c r="AJ9" s="21"/>
      <c r="AK9" s="8"/>
      <c r="AL9" s="8"/>
      <c r="AM9" s="8"/>
      <c r="AN9" s="8"/>
      <c r="AO9" s="7">
        <v>24</v>
      </c>
      <c r="AP9" s="6">
        <v>24</v>
      </c>
      <c r="AQ9" s="26">
        <v>0.8659722222222223</v>
      </c>
      <c r="AR9" s="14"/>
      <c r="AS9" s="26">
        <f t="shared" si="0"/>
        <v>0.8659722222222223</v>
      </c>
      <c r="AT9" s="19">
        <v>5</v>
      </c>
      <c r="AU9" s="8">
        <v>7</v>
      </c>
      <c r="AV9" s="36">
        <v>10.9</v>
      </c>
    </row>
    <row r="10" spans="1:48" ht="12.75">
      <c r="A10" s="3">
        <v>5</v>
      </c>
      <c r="B10" s="11">
        <v>111</v>
      </c>
      <c r="C10" s="2" t="s">
        <v>18</v>
      </c>
      <c r="D10" s="2" t="s">
        <v>18</v>
      </c>
      <c r="E10" s="2" t="s">
        <v>18</v>
      </c>
      <c r="F10" s="2" t="s">
        <v>18</v>
      </c>
      <c r="G10" s="2" t="s">
        <v>18</v>
      </c>
      <c r="H10" s="2" t="s">
        <v>18</v>
      </c>
      <c r="I10" s="2" t="s">
        <v>18</v>
      </c>
      <c r="J10" s="2" t="s">
        <v>18</v>
      </c>
      <c r="K10" s="2" t="s">
        <v>18</v>
      </c>
      <c r="L10" s="2" t="s">
        <v>18</v>
      </c>
      <c r="M10" s="2" t="s">
        <v>18</v>
      </c>
      <c r="N10" s="2" t="s">
        <v>18</v>
      </c>
      <c r="O10" s="2" t="s">
        <v>18</v>
      </c>
      <c r="P10" s="2" t="s">
        <v>18</v>
      </c>
      <c r="Q10" s="2" t="s">
        <v>18</v>
      </c>
      <c r="R10" s="2" t="s">
        <v>18</v>
      </c>
      <c r="S10" s="2" t="s">
        <v>18</v>
      </c>
      <c r="T10" s="2" t="s">
        <v>18</v>
      </c>
      <c r="U10" s="2" t="s">
        <v>18</v>
      </c>
      <c r="V10" s="2" t="s">
        <v>18</v>
      </c>
      <c r="W10" s="2" t="s">
        <v>18</v>
      </c>
      <c r="X10" s="2" t="s">
        <v>18</v>
      </c>
      <c r="Y10" s="2" t="s">
        <v>18</v>
      </c>
      <c r="Z10" s="2" t="s">
        <v>18</v>
      </c>
      <c r="AA10" s="2" t="s">
        <v>27</v>
      </c>
      <c r="AB10" s="2" t="s">
        <v>18</v>
      </c>
      <c r="AC10" s="2" t="s">
        <v>18</v>
      </c>
      <c r="AD10" s="2" t="s">
        <v>18</v>
      </c>
      <c r="AE10" s="2" t="s">
        <v>18</v>
      </c>
      <c r="AF10" s="2" t="s">
        <v>18</v>
      </c>
      <c r="AG10" s="21"/>
      <c r="AH10" s="21"/>
      <c r="AI10" s="21"/>
      <c r="AJ10" s="21"/>
      <c r="AK10" s="8"/>
      <c r="AL10" s="8"/>
      <c r="AM10" s="8"/>
      <c r="AN10" s="8"/>
      <c r="AO10" s="7">
        <v>30</v>
      </c>
      <c r="AP10" s="6">
        <v>30</v>
      </c>
      <c r="AQ10" s="26">
        <v>0.7854166666666668</v>
      </c>
      <c r="AR10" s="14"/>
      <c r="AS10" s="26">
        <f t="shared" si="0"/>
        <v>0.7854166666666668</v>
      </c>
      <c r="AT10" s="19">
        <v>4</v>
      </c>
      <c r="AU10" s="8">
        <v>6</v>
      </c>
      <c r="AV10" s="36">
        <v>21.5</v>
      </c>
    </row>
    <row r="11" spans="1:48" ht="12.75">
      <c r="A11" s="3">
        <v>6</v>
      </c>
      <c r="B11" s="11">
        <v>113</v>
      </c>
      <c r="C11" s="2" t="s">
        <v>18</v>
      </c>
      <c r="D11" s="2" t="s">
        <v>18</v>
      </c>
      <c r="E11" s="2" t="s">
        <v>18</v>
      </c>
      <c r="F11" s="2" t="s">
        <v>18</v>
      </c>
      <c r="G11" s="2" t="s">
        <v>18</v>
      </c>
      <c r="H11" s="2" t="s">
        <v>18</v>
      </c>
      <c r="I11" s="2" t="s">
        <v>18</v>
      </c>
      <c r="J11" s="2" t="s">
        <v>18</v>
      </c>
      <c r="K11" s="2" t="s">
        <v>18</v>
      </c>
      <c r="L11" s="2" t="s">
        <v>18</v>
      </c>
      <c r="M11" s="2" t="s">
        <v>18</v>
      </c>
      <c r="N11" s="2" t="s">
        <v>18</v>
      </c>
      <c r="O11" s="2" t="s">
        <v>18</v>
      </c>
      <c r="P11" s="2" t="s">
        <v>18</v>
      </c>
      <c r="Q11" s="2" t="s">
        <v>18</v>
      </c>
      <c r="R11" s="2" t="s">
        <v>18</v>
      </c>
      <c r="S11" s="2" t="s">
        <v>18</v>
      </c>
      <c r="T11" s="2" t="s">
        <v>18</v>
      </c>
      <c r="U11" s="2" t="s">
        <v>18</v>
      </c>
      <c r="V11" s="2" t="s">
        <v>18</v>
      </c>
      <c r="W11" s="2" t="s">
        <v>18</v>
      </c>
      <c r="X11" s="2" t="s">
        <v>18</v>
      </c>
      <c r="Y11" s="2" t="s">
        <v>18</v>
      </c>
      <c r="Z11" s="2" t="s">
        <v>18</v>
      </c>
      <c r="AA11" s="21" t="s">
        <v>8</v>
      </c>
      <c r="AB11" s="2" t="s">
        <v>18</v>
      </c>
      <c r="AC11" s="2" t="s">
        <v>18</v>
      </c>
      <c r="AD11" s="2" t="s">
        <v>27</v>
      </c>
      <c r="AE11" s="2" t="s">
        <v>18</v>
      </c>
      <c r="AF11" s="2" t="s">
        <v>18</v>
      </c>
      <c r="AG11" s="21"/>
      <c r="AH11" s="21"/>
      <c r="AI11" s="21"/>
      <c r="AJ11" s="21"/>
      <c r="AK11" s="8"/>
      <c r="AL11" s="8"/>
      <c r="AM11" s="8"/>
      <c r="AN11" s="8"/>
      <c r="AO11" s="7">
        <v>29</v>
      </c>
      <c r="AP11" s="6">
        <v>29</v>
      </c>
      <c r="AQ11" s="26">
        <v>0.6513888888888889</v>
      </c>
      <c r="AR11" s="26">
        <v>0.125</v>
      </c>
      <c r="AS11" s="26">
        <f t="shared" si="0"/>
        <v>0.7763888888888889</v>
      </c>
      <c r="AT11" s="8"/>
      <c r="AU11" s="8">
        <v>3</v>
      </c>
      <c r="AV11" s="3">
        <v>60.4</v>
      </c>
    </row>
    <row r="12" spans="1:48" ht="12.75">
      <c r="A12" s="3">
        <v>7</v>
      </c>
      <c r="B12" s="11">
        <v>115</v>
      </c>
      <c r="C12" s="2" t="s">
        <v>18</v>
      </c>
      <c r="D12" s="2" t="s">
        <v>18</v>
      </c>
      <c r="E12" s="2" t="s">
        <v>18</v>
      </c>
      <c r="F12" s="2" t="s">
        <v>18</v>
      </c>
      <c r="G12" s="2" t="s">
        <v>18</v>
      </c>
      <c r="H12" s="2" t="s">
        <v>18</v>
      </c>
      <c r="I12" s="2" t="s">
        <v>18</v>
      </c>
      <c r="J12" s="2" t="s">
        <v>18</v>
      </c>
      <c r="K12" s="2" t="s">
        <v>18</v>
      </c>
      <c r="L12" s="2" t="s">
        <v>18</v>
      </c>
      <c r="M12" s="2" t="s">
        <v>18</v>
      </c>
      <c r="N12" s="2" t="s">
        <v>18</v>
      </c>
      <c r="O12" s="2" t="s">
        <v>18</v>
      </c>
      <c r="P12" s="2" t="s">
        <v>18</v>
      </c>
      <c r="Q12" s="2" t="s">
        <v>18</v>
      </c>
      <c r="R12" s="2" t="s">
        <v>18</v>
      </c>
      <c r="S12" s="2" t="s">
        <v>18</v>
      </c>
      <c r="T12" s="2" t="s">
        <v>18</v>
      </c>
      <c r="U12" s="2" t="s">
        <v>18</v>
      </c>
      <c r="V12" s="2" t="s">
        <v>18</v>
      </c>
      <c r="W12" s="2" t="s">
        <v>18</v>
      </c>
      <c r="X12" s="2" t="s">
        <v>18</v>
      </c>
      <c r="Y12" s="2" t="s">
        <v>18</v>
      </c>
      <c r="Z12" s="2" t="s">
        <v>18</v>
      </c>
      <c r="AA12" s="2" t="s">
        <v>18</v>
      </c>
      <c r="AB12" s="2" t="s">
        <v>18</v>
      </c>
      <c r="AC12" s="2" t="s">
        <v>18</v>
      </c>
      <c r="AD12" s="2" t="s">
        <v>18</v>
      </c>
      <c r="AE12" s="2" t="s">
        <v>18</v>
      </c>
      <c r="AF12" s="2" t="s">
        <v>18</v>
      </c>
      <c r="AG12" s="21"/>
      <c r="AH12" s="21"/>
      <c r="AI12" s="21"/>
      <c r="AJ12" s="21"/>
      <c r="AK12" s="8"/>
      <c r="AL12" s="8"/>
      <c r="AM12" s="8"/>
      <c r="AN12" s="8"/>
      <c r="AO12" s="7">
        <v>30</v>
      </c>
      <c r="AP12" s="6">
        <v>30</v>
      </c>
      <c r="AQ12" s="26">
        <v>0.7159722222222222</v>
      </c>
      <c r="AR12" s="26">
        <v>0.125</v>
      </c>
      <c r="AS12" s="26">
        <f t="shared" si="0"/>
        <v>0.8409722222222222</v>
      </c>
      <c r="AT12" s="8">
        <v>2</v>
      </c>
      <c r="AU12" s="8">
        <v>2</v>
      </c>
      <c r="AV12" s="3">
        <v>77.6</v>
      </c>
    </row>
    <row r="13" spans="1:48" ht="12.75">
      <c r="A13" s="3">
        <v>8</v>
      </c>
      <c r="B13" s="11">
        <v>117</v>
      </c>
      <c r="C13" s="2" t="s">
        <v>18</v>
      </c>
      <c r="D13" s="2" t="s">
        <v>18</v>
      </c>
      <c r="E13" s="21" t="s">
        <v>12</v>
      </c>
      <c r="F13" s="2" t="s">
        <v>18</v>
      </c>
      <c r="G13" s="2" t="s">
        <v>18</v>
      </c>
      <c r="H13" s="2" t="s">
        <v>18</v>
      </c>
      <c r="I13" s="2" t="s">
        <v>18</v>
      </c>
      <c r="J13" s="2" t="s">
        <v>18</v>
      </c>
      <c r="K13" s="2" t="s">
        <v>18</v>
      </c>
      <c r="L13" s="2" t="s">
        <v>18</v>
      </c>
      <c r="M13" s="2" t="s">
        <v>18</v>
      </c>
      <c r="N13" s="2" t="s">
        <v>18</v>
      </c>
      <c r="O13" s="2" t="s">
        <v>18</v>
      </c>
      <c r="P13" s="2" t="s">
        <v>18</v>
      </c>
      <c r="Q13" s="2" t="s">
        <v>18</v>
      </c>
      <c r="R13" s="2" t="s">
        <v>18</v>
      </c>
      <c r="S13" s="2" t="s">
        <v>18</v>
      </c>
      <c r="T13" s="2" t="s">
        <v>18</v>
      </c>
      <c r="U13" s="2" t="s">
        <v>18</v>
      </c>
      <c r="V13" s="2" t="s">
        <v>18</v>
      </c>
      <c r="W13" s="2" t="s">
        <v>18</v>
      </c>
      <c r="X13" s="2" t="s">
        <v>18</v>
      </c>
      <c r="Y13" s="2" t="s">
        <v>18</v>
      </c>
      <c r="Z13" s="2" t="s">
        <v>18</v>
      </c>
      <c r="AA13" s="2" t="s">
        <v>18</v>
      </c>
      <c r="AB13" s="2" t="s">
        <v>18</v>
      </c>
      <c r="AC13" s="2" t="s">
        <v>18</v>
      </c>
      <c r="AD13" s="2" t="s">
        <v>18</v>
      </c>
      <c r="AE13" s="2" t="s">
        <v>18</v>
      </c>
      <c r="AF13" s="2" t="s">
        <v>18</v>
      </c>
      <c r="AG13" s="21"/>
      <c r="AH13" s="21"/>
      <c r="AI13" s="21"/>
      <c r="AJ13" s="21"/>
      <c r="AK13" s="8"/>
      <c r="AL13" s="8"/>
      <c r="AM13" s="8"/>
      <c r="AN13" s="8"/>
      <c r="AO13" s="7">
        <v>29</v>
      </c>
      <c r="AP13" s="6">
        <v>29</v>
      </c>
      <c r="AQ13" s="26">
        <v>0.7083333333333334</v>
      </c>
      <c r="AR13" s="26">
        <v>0.125</v>
      </c>
      <c r="AS13" s="26">
        <f t="shared" si="0"/>
        <v>0.8333333333333334</v>
      </c>
      <c r="AT13" s="8"/>
      <c r="AU13" s="8">
        <v>4</v>
      </c>
      <c r="AV13" s="3">
        <v>45.9</v>
      </c>
    </row>
    <row r="14" ht="12.75">
      <c r="B14" s="28" t="s">
        <v>57</v>
      </c>
    </row>
    <row r="15" spans="2:3" ht="12.75">
      <c r="B15" s="4" t="s">
        <v>23</v>
      </c>
      <c r="C15" s="27" t="s">
        <v>25</v>
      </c>
    </row>
    <row r="16" spans="2:4" ht="12.75">
      <c r="B16" s="11">
        <v>101</v>
      </c>
      <c r="D16" s="27" t="s">
        <v>53</v>
      </c>
    </row>
    <row r="17" spans="2:4" ht="12.75">
      <c r="B17" s="11">
        <v>115</v>
      </c>
      <c r="D17" s="27" t="s">
        <v>53</v>
      </c>
    </row>
    <row r="19" spans="2:36" ht="12.75">
      <c r="B19" s="11">
        <v>103</v>
      </c>
      <c r="D19" s="27" t="s">
        <v>61</v>
      </c>
      <c r="AF19"/>
      <c r="AH19" s="12"/>
      <c r="AJ19"/>
    </row>
    <row r="20" spans="2:36" ht="12.75">
      <c r="B20" s="11">
        <v>105</v>
      </c>
      <c r="D20" s="27" t="s">
        <v>61</v>
      </c>
      <c r="AF20"/>
      <c r="AH20" s="12"/>
      <c r="AJ20"/>
    </row>
    <row r="21" spans="2:36" ht="12.75">
      <c r="B21" s="11">
        <v>111</v>
      </c>
      <c r="D21" s="27" t="s">
        <v>61</v>
      </c>
      <c r="AF21"/>
      <c r="AH21" s="12"/>
      <c r="AJ21"/>
    </row>
    <row r="23" spans="2:4" ht="12.75">
      <c r="B23" s="11">
        <v>113</v>
      </c>
      <c r="D23" s="27" t="s">
        <v>60</v>
      </c>
    </row>
    <row r="24" spans="2:4" ht="12.75">
      <c r="B24" s="11">
        <v>102</v>
      </c>
      <c r="D24" s="27" t="s">
        <v>29</v>
      </c>
    </row>
    <row r="26" ht="12.75">
      <c r="B26" s="46" t="s">
        <v>28</v>
      </c>
    </row>
    <row r="27" spans="2:3" ht="12.75">
      <c r="B27" s="4">
        <v>113</v>
      </c>
      <c r="C27" s="28" t="s">
        <v>50</v>
      </c>
    </row>
    <row r="28" ht="12.75">
      <c r="C28" s="27" t="s">
        <v>51</v>
      </c>
    </row>
    <row r="29" spans="2:36" ht="12.75">
      <c r="B29" s="11">
        <v>117</v>
      </c>
      <c r="D29" s="27" t="s">
        <v>42</v>
      </c>
      <c r="AF29"/>
      <c r="AH29" s="12"/>
      <c r="AJ29"/>
    </row>
    <row r="30" spans="3:47" ht="12.75" customHeight="1">
      <c r="C30" s="4"/>
      <c r="AG30" s="1"/>
      <c r="AH30" s="1"/>
      <c r="AI30" s="1"/>
      <c r="AJ30" s="1"/>
      <c r="AK30" s="1"/>
      <c r="AL30" s="39"/>
      <c r="AM30" s="39"/>
      <c r="AN30" s="39"/>
      <c r="AO30" s="90" t="s">
        <v>70</v>
      </c>
      <c r="AP30" s="91"/>
      <c r="AQ30" s="59" t="s">
        <v>70</v>
      </c>
      <c r="AR30" s="59"/>
      <c r="AS30" s="12"/>
      <c r="AT30" s="65" t="s">
        <v>73</v>
      </c>
      <c r="AU30" s="66"/>
    </row>
    <row r="31" spans="33:47" ht="9" customHeight="1">
      <c r="AG31" s="1"/>
      <c r="AH31" s="1"/>
      <c r="AI31" s="1"/>
      <c r="AJ31" s="1"/>
      <c r="AK31" s="1"/>
      <c r="AL31" s="39"/>
      <c r="AM31" s="39"/>
      <c r="AN31" s="39"/>
      <c r="AO31" s="92"/>
      <c r="AP31" s="93"/>
      <c r="AQ31" s="59"/>
      <c r="AR31" s="59"/>
      <c r="AS31" s="12"/>
      <c r="AT31" s="67"/>
      <c r="AU31" s="68"/>
    </row>
    <row r="32" spans="2:48" ht="15.75" customHeight="1">
      <c r="B32" s="45" t="s">
        <v>36</v>
      </c>
      <c r="C32" s="2">
        <v>1</v>
      </c>
      <c r="D32" s="2">
        <v>2</v>
      </c>
      <c r="E32" s="2">
        <v>3</v>
      </c>
      <c r="F32" s="2">
        <v>4</v>
      </c>
      <c r="G32" s="2">
        <v>5</v>
      </c>
      <c r="H32" s="2">
        <v>6</v>
      </c>
      <c r="I32" s="2">
        <v>7</v>
      </c>
      <c r="J32" s="2">
        <v>8</v>
      </c>
      <c r="K32" s="2">
        <v>9</v>
      </c>
      <c r="L32" s="2">
        <v>10</v>
      </c>
      <c r="M32" s="2">
        <v>11</v>
      </c>
      <c r="N32" s="2">
        <v>12</v>
      </c>
      <c r="O32" s="2">
        <v>13</v>
      </c>
      <c r="P32" s="2">
        <v>14</v>
      </c>
      <c r="Q32" s="2">
        <v>15</v>
      </c>
      <c r="R32" s="2">
        <v>16</v>
      </c>
      <c r="S32" s="2">
        <v>17</v>
      </c>
      <c r="T32" s="2">
        <v>18</v>
      </c>
      <c r="U32" s="2">
        <v>19</v>
      </c>
      <c r="V32" s="2">
        <v>20</v>
      </c>
      <c r="W32" s="2">
        <v>21</v>
      </c>
      <c r="X32" s="2">
        <v>22</v>
      </c>
      <c r="Y32" s="2">
        <v>23</v>
      </c>
      <c r="Z32" s="2">
        <v>24</v>
      </c>
      <c r="AA32" s="2">
        <v>25</v>
      </c>
      <c r="AB32" s="2">
        <v>26</v>
      </c>
      <c r="AC32" s="2">
        <v>27</v>
      </c>
      <c r="AD32" s="2">
        <v>28</v>
      </c>
      <c r="AE32" s="2">
        <v>29</v>
      </c>
      <c r="AF32" s="2">
        <v>30</v>
      </c>
      <c r="AG32" s="2">
        <v>31</v>
      </c>
      <c r="AH32" s="2">
        <v>32</v>
      </c>
      <c r="AI32" s="2">
        <v>33</v>
      </c>
      <c r="AJ32" s="2">
        <v>34</v>
      </c>
      <c r="AK32" s="2">
        <v>35</v>
      </c>
      <c r="AL32" s="21"/>
      <c r="AM32" s="42"/>
      <c r="AN32" s="42"/>
      <c r="AO32" s="83" t="s">
        <v>41</v>
      </c>
      <c r="AP32" s="79" t="s">
        <v>67</v>
      </c>
      <c r="AQ32" s="85" t="s">
        <v>72</v>
      </c>
      <c r="AR32" s="86" t="s">
        <v>76</v>
      </c>
      <c r="AS32" s="88" t="s">
        <v>56</v>
      </c>
      <c r="AT32" s="83" t="s">
        <v>41</v>
      </c>
      <c r="AU32" s="79" t="s">
        <v>67</v>
      </c>
      <c r="AV32" s="81" t="s">
        <v>35</v>
      </c>
    </row>
    <row r="33" spans="1:48" ht="24" customHeight="1">
      <c r="A33" s="51" t="s">
        <v>65</v>
      </c>
      <c r="B33" s="58" t="s">
        <v>64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0" t="s">
        <v>66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3"/>
      <c r="AM33" s="43"/>
      <c r="AN33" s="43"/>
      <c r="AO33" s="84"/>
      <c r="AP33" s="80"/>
      <c r="AQ33" s="85"/>
      <c r="AR33" s="87"/>
      <c r="AS33" s="89"/>
      <c r="AT33" s="84"/>
      <c r="AU33" s="80"/>
      <c r="AV33" s="82"/>
    </row>
    <row r="34" spans="1:48" ht="25.5" customHeight="1">
      <c r="A34" s="51"/>
      <c r="B34" s="58"/>
      <c r="C34" s="18">
        <v>4</v>
      </c>
      <c r="D34" s="18">
        <v>6</v>
      </c>
      <c r="E34" s="18">
        <v>9</v>
      </c>
      <c r="F34" s="18">
        <v>13</v>
      </c>
      <c r="G34" s="18">
        <v>15</v>
      </c>
      <c r="H34" s="18">
        <v>18</v>
      </c>
      <c r="I34" s="18">
        <v>19</v>
      </c>
      <c r="J34" s="18">
        <v>20</v>
      </c>
      <c r="K34" s="18">
        <v>24</v>
      </c>
      <c r="L34" s="18">
        <v>25</v>
      </c>
      <c r="M34" s="18">
        <v>27</v>
      </c>
      <c r="N34" s="18">
        <v>29</v>
      </c>
      <c r="O34" s="18">
        <v>30</v>
      </c>
      <c r="P34" s="18">
        <v>32</v>
      </c>
      <c r="Q34" s="18">
        <v>34</v>
      </c>
      <c r="R34" s="18">
        <v>35</v>
      </c>
      <c r="S34" s="18">
        <v>39</v>
      </c>
      <c r="T34" s="18">
        <v>40</v>
      </c>
      <c r="U34" s="18">
        <v>43</v>
      </c>
      <c r="V34" s="18">
        <v>45</v>
      </c>
      <c r="W34" s="18">
        <v>47</v>
      </c>
      <c r="X34" s="18">
        <v>50</v>
      </c>
      <c r="Y34" s="18">
        <v>53</v>
      </c>
      <c r="Z34" s="18">
        <v>55</v>
      </c>
      <c r="AA34" s="18">
        <v>58</v>
      </c>
      <c r="AB34" s="18">
        <v>62</v>
      </c>
      <c r="AC34" s="18">
        <v>65</v>
      </c>
      <c r="AD34" s="18">
        <v>68</v>
      </c>
      <c r="AE34" s="18">
        <v>74</v>
      </c>
      <c r="AF34" s="18">
        <v>79</v>
      </c>
      <c r="AG34" s="18">
        <v>84</v>
      </c>
      <c r="AH34" s="18">
        <v>88</v>
      </c>
      <c r="AI34" s="18">
        <v>1983</v>
      </c>
      <c r="AJ34" s="18" t="s">
        <v>1</v>
      </c>
      <c r="AK34" s="18" t="s">
        <v>79</v>
      </c>
      <c r="AL34" s="44"/>
      <c r="AM34" s="44"/>
      <c r="AN34" s="44"/>
      <c r="AO34" s="10" t="s">
        <v>69</v>
      </c>
      <c r="AP34" s="11" t="s">
        <v>68</v>
      </c>
      <c r="AQ34" s="13" t="s">
        <v>20</v>
      </c>
      <c r="AR34" s="13" t="s">
        <v>20</v>
      </c>
      <c r="AS34" s="13" t="s">
        <v>20</v>
      </c>
      <c r="AT34" s="9" t="s">
        <v>74</v>
      </c>
      <c r="AU34" s="9" t="s">
        <v>74</v>
      </c>
      <c r="AV34" s="3"/>
    </row>
    <row r="35" spans="1:48" ht="12.75">
      <c r="A35" s="3">
        <v>1</v>
      </c>
      <c r="B35" s="11">
        <v>201</v>
      </c>
      <c r="C35" s="2" t="s">
        <v>62</v>
      </c>
      <c r="D35" s="2" t="s">
        <v>62</v>
      </c>
      <c r="E35" s="2" t="s">
        <v>62</v>
      </c>
      <c r="F35" s="2" t="s">
        <v>62</v>
      </c>
      <c r="G35" s="2" t="s">
        <v>62</v>
      </c>
      <c r="H35" s="2" t="s">
        <v>62</v>
      </c>
      <c r="I35" s="2" t="s">
        <v>62</v>
      </c>
      <c r="J35" s="2" t="s">
        <v>62</v>
      </c>
      <c r="K35" s="2" t="s">
        <v>62</v>
      </c>
      <c r="L35" s="2" t="s">
        <v>62</v>
      </c>
      <c r="M35" s="2" t="s">
        <v>62</v>
      </c>
      <c r="N35" s="2" t="s">
        <v>62</v>
      </c>
      <c r="O35" s="2" t="s">
        <v>62</v>
      </c>
      <c r="P35" s="2" t="s">
        <v>62</v>
      </c>
      <c r="Q35" s="2" t="s">
        <v>62</v>
      </c>
      <c r="R35" s="2" t="s">
        <v>62</v>
      </c>
      <c r="S35" s="2" t="s">
        <v>62</v>
      </c>
      <c r="T35" s="2" t="s">
        <v>62</v>
      </c>
      <c r="U35" s="2" t="s">
        <v>62</v>
      </c>
      <c r="V35" s="2" t="s">
        <v>62</v>
      </c>
      <c r="W35" s="2" t="s">
        <v>62</v>
      </c>
      <c r="X35" s="2" t="s">
        <v>62</v>
      </c>
      <c r="Y35" s="2" t="s">
        <v>62</v>
      </c>
      <c r="Z35" s="2" t="s">
        <v>62</v>
      </c>
      <c r="AA35" s="2" t="s">
        <v>62</v>
      </c>
      <c r="AB35" s="2" t="s">
        <v>62</v>
      </c>
      <c r="AC35" s="2" t="s">
        <v>62</v>
      </c>
      <c r="AD35" s="2" t="s">
        <v>62</v>
      </c>
      <c r="AE35" s="2" t="s">
        <v>62</v>
      </c>
      <c r="AF35" s="2" t="s">
        <v>62</v>
      </c>
      <c r="AG35" s="2" t="s">
        <v>62</v>
      </c>
      <c r="AH35" s="2" t="s">
        <v>62</v>
      </c>
      <c r="AI35" s="2" t="s">
        <v>62</v>
      </c>
      <c r="AJ35" s="2" t="s">
        <v>62</v>
      </c>
      <c r="AK35" s="2" t="s">
        <v>62</v>
      </c>
      <c r="AL35" s="21"/>
      <c r="AM35" s="21"/>
      <c r="AN35" s="21"/>
      <c r="AO35" s="7">
        <v>35</v>
      </c>
      <c r="AP35" s="6">
        <v>35</v>
      </c>
      <c r="AQ35" s="26">
        <v>0.6770833333333334</v>
      </c>
      <c r="AR35" s="26">
        <v>0.125</v>
      </c>
      <c r="AS35" s="26">
        <f>SUM(AQ35:AR35)</f>
        <v>0.8020833333333334</v>
      </c>
      <c r="AT35" s="8">
        <v>1</v>
      </c>
      <c r="AU35" s="8">
        <v>3</v>
      </c>
      <c r="AV35" s="36">
        <v>13.8</v>
      </c>
    </row>
    <row r="36" spans="1:48" ht="12.75" customHeight="1">
      <c r="A36" s="3">
        <v>2</v>
      </c>
      <c r="B36" s="11">
        <v>202</v>
      </c>
      <c r="C36" s="2" t="s">
        <v>18</v>
      </c>
      <c r="D36" s="2" t="s">
        <v>18</v>
      </c>
      <c r="E36" s="2" t="s">
        <v>18</v>
      </c>
      <c r="F36" s="2" t="s">
        <v>18</v>
      </c>
      <c r="G36" s="2" t="s">
        <v>18</v>
      </c>
      <c r="H36" s="2" t="s">
        <v>18</v>
      </c>
      <c r="I36" s="2" t="s">
        <v>18</v>
      </c>
      <c r="J36" s="2" t="s">
        <v>18</v>
      </c>
      <c r="K36" s="2" t="s">
        <v>18</v>
      </c>
      <c r="L36" s="2" t="s">
        <v>18</v>
      </c>
      <c r="M36" s="2" t="s">
        <v>18</v>
      </c>
      <c r="N36" s="2" t="s">
        <v>18</v>
      </c>
      <c r="O36" s="2" t="s">
        <v>18</v>
      </c>
      <c r="P36" s="2" t="s">
        <v>18</v>
      </c>
      <c r="Q36" s="2" t="s">
        <v>18</v>
      </c>
      <c r="R36" s="2" t="s">
        <v>18</v>
      </c>
      <c r="S36" s="2" t="s">
        <v>18</v>
      </c>
      <c r="T36" s="2" t="s">
        <v>18</v>
      </c>
      <c r="U36" s="2" t="s">
        <v>18</v>
      </c>
      <c r="V36" s="2" t="s">
        <v>18</v>
      </c>
      <c r="W36" s="2" t="s">
        <v>18</v>
      </c>
      <c r="X36" s="2" t="s">
        <v>18</v>
      </c>
      <c r="Y36" s="2" t="s">
        <v>18</v>
      </c>
      <c r="Z36" s="2" t="s">
        <v>18</v>
      </c>
      <c r="AA36" s="2" t="s">
        <v>18</v>
      </c>
      <c r="AB36" s="2" t="s">
        <v>18</v>
      </c>
      <c r="AC36" s="2" t="s">
        <v>18</v>
      </c>
      <c r="AD36" s="2" t="s">
        <v>18</v>
      </c>
      <c r="AE36" s="2" t="s">
        <v>18</v>
      </c>
      <c r="AF36" s="2" t="s">
        <v>18</v>
      </c>
      <c r="AG36" s="2" t="s">
        <v>18</v>
      </c>
      <c r="AH36" s="2" t="s">
        <v>18</v>
      </c>
      <c r="AI36" s="2" t="s">
        <v>18</v>
      </c>
      <c r="AJ36" s="2" t="s">
        <v>18</v>
      </c>
      <c r="AK36" s="2" t="s">
        <v>18</v>
      </c>
      <c r="AL36" s="21"/>
      <c r="AM36" s="21"/>
      <c r="AN36" s="21"/>
      <c r="AO36" s="7">
        <v>35</v>
      </c>
      <c r="AP36" s="6">
        <v>35</v>
      </c>
      <c r="AQ36" s="26">
        <v>0.8041666666666667</v>
      </c>
      <c r="AR36" s="14"/>
      <c r="AS36" s="26">
        <f>SUM(AQ36:AR36)</f>
        <v>0.8041666666666667</v>
      </c>
      <c r="AT36" s="8">
        <v>2</v>
      </c>
      <c r="AU36" s="8">
        <v>4</v>
      </c>
      <c r="AV36" s="37">
        <v>1</v>
      </c>
    </row>
    <row r="37" spans="1:48" ht="12.75">
      <c r="A37" s="3">
        <v>3</v>
      </c>
      <c r="B37" s="11">
        <v>208</v>
      </c>
      <c r="C37" s="2" t="s">
        <v>18</v>
      </c>
      <c r="D37" s="2" t="s">
        <v>18</v>
      </c>
      <c r="E37" s="2" t="s">
        <v>18</v>
      </c>
      <c r="F37" s="2" t="s">
        <v>63</v>
      </c>
      <c r="G37" s="2" t="s">
        <v>18</v>
      </c>
      <c r="H37" s="2" t="s">
        <v>18</v>
      </c>
      <c r="I37" s="2" t="s">
        <v>18</v>
      </c>
      <c r="J37" s="2" t="s">
        <v>18</v>
      </c>
      <c r="K37" s="21" t="s">
        <v>30</v>
      </c>
      <c r="L37" s="2" t="s">
        <v>18</v>
      </c>
      <c r="M37" s="2" t="s">
        <v>18</v>
      </c>
      <c r="N37" s="2" t="s">
        <v>18</v>
      </c>
      <c r="O37" s="2" t="s">
        <v>18</v>
      </c>
      <c r="P37" s="2" t="s">
        <v>18</v>
      </c>
      <c r="Q37" s="2" t="s">
        <v>18</v>
      </c>
      <c r="R37" s="2" t="s">
        <v>18</v>
      </c>
      <c r="S37" s="2" t="s">
        <v>18</v>
      </c>
      <c r="T37" s="2" t="s">
        <v>18</v>
      </c>
      <c r="U37" s="2" t="s">
        <v>18</v>
      </c>
      <c r="V37" s="2" t="s">
        <v>18</v>
      </c>
      <c r="W37" s="2" t="s">
        <v>18</v>
      </c>
      <c r="X37" s="2" t="s">
        <v>18</v>
      </c>
      <c r="Y37" s="2" t="s">
        <v>18</v>
      </c>
      <c r="Z37" s="2" t="s">
        <v>18</v>
      </c>
      <c r="AA37" s="2" t="s">
        <v>18</v>
      </c>
      <c r="AB37" s="2" t="s">
        <v>18</v>
      </c>
      <c r="AC37" s="2" t="s">
        <v>18</v>
      </c>
      <c r="AD37" s="2" t="s">
        <v>18</v>
      </c>
      <c r="AE37" s="2" t="s">
        <v>18</v>
      </c>
      <c r="AF37" s="2" t="s">
        <v>18</v>
      </c>
      <c r="AG37" s="2" t="s">
        <v>18</v>
      </c>
      <c r="AH37" s="2" t="s">
        <v>18</v>
      </c>
      <c r="AI37" s="2" t="s">
        <v>18</v>
      </c>
      <c r="AJ37" s="2" t="s">
        <v>18</v>
      </c>
      <c r="AK37" s="2" t="s">
        <v>18</v>
      </c>
      <c r="AL37" s="21"/>
      <c r="AM37" s="21"/>
      <c r="AN37" s="21"/>
      <c r="AO37" s="7">
        <v>34</v>
      </c>
      <c r="AP37" s="6">
        <v>35</v>
      </c>
      <c r="AQ37" s="26">
        <v>0.6895833333333333</v>
      </c>
      <c r="AR37" s="14"/>
      <c r="AS37" s="26">
        <f>SUM(AQ37:AR37)</f>
        <v>0.6895833333333333</v>
      </c>
      <c r="AT37" s="8">
        <v>4</v>
      </c>
      <c r="AU37" s="8">
        <v>1</v>
      </c>
      <c r="AV37" s="36">
        <v>50</v>
      </c>
    </row>
    <row r="38" spans="1:48" ht="12.75" customHeight="1">
      <c r="A38" s="3">
        <v>4</v>
      </c>
      <c r="B38" s="11">
        <v>213</v>
      </c>
      <c r="C38" s="2" t="s">
        <v>3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2" t="s">
        <v>3</v>
      </c>
      <c r="L38" s="2" t="s">
        <v>3</v>
      </c>
      <c r="M38" s="2" t="s">
        <v>3</v>
      </c>
      <c r="N38" s="2" t="s">
        <v>3</v>
      </c>
      <c r="O38" s="2" t="s">
        <v>3</v>
      </c>
      <c r="P38" s="2" t="s">
        <v>3</v>
      </c>
      <c r="Q38" s="2" t="s">
        <v>3</v>
      </c>
      <c r="R38" s="2" t="s">
        <v>3</v>
      </c>
      <c r="S38" s="2" t="s">
        <v>3</v>
      </c>
      <c r="T38" s="2" t="s">
        <v>3</v>
      </c>
      <c r="U38" s="2" t="s">
        <v>3</v>
      </c>
      <c r="V38" s="2" t="s">
        <v>3</v>
      </c>
      <c r="W38" s="2" t="s">
        <v>3</v>
      </c>
      <c r="X38" s="2" t="s">
        <v>3</v>
      </c>
      <c r="Y38" s="2" t="s">
        <v>3</v>
      </c>
      <c r="Z38" s="2" t="s">
        <v>3</v>
      </c>
      <c r="AA38" s="2" t="s">
        <v>3</v>
      </c>
      <c r="AB38" s="2" t="s">
        <v>3</v>
      </c>
      <c r="AC38" s="2" t="s">
        <v>3</v>
      </c>
      <c r="AD38" s="2" t="s">
        <v>3</v>
      </c>
      <c r="AE38" s="2" t="s">
        <v>3</v>
      </c>
      <c r="AF38" s="2" t="s">
        <v>9</v>
      </c>
      <c r="AG38" s="2" t="s">
        <v>9</v>
      </c>
      <c r="AH38" s="2" t="s">
        <v>3</v>
      </c>
      <c r="AI38" s="2" t="s">
        <v>3</v>
      </c>
      <c r="AJ38" s="2" t="s">
        <v>3</v>
      </c>
      <c r="AK38" s="2" t="s">
        <v>3</v>
      </c>
      <c r="AL38" s="21"/>
      <c r="AM38" s="21"/>
      <c r="AN38" s="21"/>
      <c r="AO38" s="7">
        <v>35</v>
      </c>
      <c r="AP38" s="6">
        <v>35</v>
      </c>
      <c r="AQ38" s="26">
        <v>0.6923611111111111</v>
      </c>
      <c r="AR38" s="14"/>
      <c r="AS38" s="26">
        <f>SUM(AQ38:AR38)</f>
        <v>0.6923611111111111</v>
      </c>
      <c r="AT38" s="8">
        <v>3</v>
      </c>
      <c r="AU38" s="8">
        <v>2</v>
      </c>
      <c r="AV38" s="36">
        <v>29.5</v>
      </c>
    </row>
    <row r="39" spans="2:45" ht="12.75" customHeight="1">
      <c r="B39" s="4" t="s">
        <v>22</v>
      </c>
      <c r="C39" s="70" t="s">
        <v>24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AG39" s="1"/>
      <c r="AH39" s="1"/>
      <c r="AI39" s="1"/>
      <c r="AJ39" s="1"/>
      <c r="AK39" s="1"/>
      <c r="AL39" s="1"/>
      <c r="AM39" s="1"/>
      <c r="AN39" s="1"/>
      <c r="AQ39" s="12"/>
      <c r="AR39" s="12"/>
      <c r="AS39" s="12"/>
    </row>
    <row r="40" spans="2:45" ht="12.75">
      <c r="B40" s="11">
        <v>201</v>
      </c>
      <c r="D40" s="27" t="s">
        <v>58</v>
      </c>
      <c r="AG40" s="1"/>
      <c r="AH40" s="1"/>
      <c r="AI40" s="1"/>
      <c r="AJ40" s="1"/>
      <c r="AK40" s="1"/>
      <c r="AL40" s="1"/>
      <c r="AM40" s="1"/>
      <c r="AN40" s="1"/>
      <c r="AQ40" s="12"/>
      <c r="AR40" s="12"/>
      <c r="AS40" s="12"/>
    </row>
    <row r="41" spans="33:45" ht="12.75">
      <c r="AG41" s="1"/>
      <c r="AH41" s="1"/>
      <c r="AI41" s="1"/>
      <c r="AJ41" s="1"/>
      <c r="AK41" s="1"/>
      <c r="AL41" s="1"/>
      <c r="AM41" s="1"/>
      <c r="AN41" s="1"/>
      <c r="AQ41" s="12"/>
      <c r="AR41" s="12"/>
      <c r="AS41" s="12"/>
    </row>
    <row r="42" spans="2:45" ht="12.75">
      <c r="B42" s="46" t="s">
        <v>28</v>
      </c>
      <c r="AG42" s="1"/>
      <c r="AH42" s="1"/>
      <c r="AI42" s="1"/>
      <c r="AJ42" s="1"/>
      <c r="AK42" s="1"/>
      <c r="AL42" s="1"/>
      <c r="AM42" s="1"/>
      <c r="AN42" s="1"/>
      <c r="AQ42" s="12"/>
      <c r="AR42" s="12"/>
      <c r="AS42" s="12"/>
    </row>
    <row r="43" spans="2:45" ht="12.75">
      <c r="B43" s="38">
        <v>208</v>
      </c>
      <c r="C43" s="28" t="s">
        <v>52</v>
      </c>
      <c r="AG43" s="1"/>
      <c r="AH43" s="1"/>
      <c r="AI43" s="1"/>
      <c r="AJ43" s="1"/>
      <c r="AK43" s="1"/>
      <c r="AL43" s="1"/>
      <c r="AM43" s="1"/>
      <c r="AN43" s="1"/>
      <c r="AQ43" s="12"/>
      <c r="AR43" s="12"/>
      <c r="AS43" s="12"/>
    </row>
    <row r="44" spans="3:42" ht="12.75">
      <c r="C44" s="4"/>
      <c r="AG44" s="1"/>
      <c r="AH44" s="1"/>
      <c r="AI44" s="1"/>
      <c r="AJ44" s="1"/>
      <c r="AK44" s="1"/>
      <c r="AL44" s="1"/>
      <c r="AM44" s="1"/>
      <c r="AN44" s="1"/>
      <c r="AO44" s="90" t="s">
        <v>70</v>
      </c>
      <c r="AP44" s="91"/>
    </row>
    <row r="45" spans="33:42" ht="9" customHeight="1">
      <c r="AG45" s="1"/>
      <c r="AH45" s="1"/>
      <c r="AI45" s="1"/>
      <c r="AJ45" s="1"/>
      <c r="AK45" s="1"/>
      <c r="AL45" s="1"/>
      <c r="AM45" s="1"/>
      <c r="AN45" s="1"/>
      <c r="AO45" s="92"/>
      <c r="AP45" s="93"/>
    </row>
    <row r="46" spans="2:48" ht="15.75" customHeight="1">
      <c r="B46" s="45" t="s">
        <v>38</v>
      </c>
      <c r="C46" s="2">
        <v>1</v>
      </c>
      <c r="D46" s="2">
        <v>2</v>
      </c>
      <c r="E46" s="2">
        <v>3</v>
      </c>
      <c r="F46" s="2">
        <v>4</v>
      </c>
      <c r="G46" s="2">
        <v>5</v>
      </c>
      <c r="H46" s="2">
        <v>6</v>
      </c>
      <c r="I46" s="2">
        <v>7</v>
      </c>
      <c r="J46" s="2">
        <v>8</v>
      </c>
      <c r="K46" s="2">
        <v>9</v>
      </c>
      <c r="L46" s="2">
        <v>10</v>
      </c>
      <c r="M46" s="2">
        <v>11</v>
      </c>
      <c r="N46" s="2">
        <v>12</v>
      </c>
      <c r="O46" s="2">
        <v>13</v>
      </c>
      <c r="P46" s="2">
        <v>14</v>
      </c>
      <c r="Q46" s="2">
        <v>15</v>
      </c>
      <c r="R46" s="2">
        <v>16</v>
      </c>
      <c r="S46" s="2">
        <v>17</v>
      </c>
      <c r="T46" s="2">
        <v>18</v>
      </c>
      <c r="U46" s="2">
        <v>19</v>
      </c>
      <c r="V46" s="2">
        <v>20</v>
      </c>
      <c r="W46" s="2">
        <v>21</v>
      </c>
      <c r="X46" s="2">
        <v>22</v>
      </c>
      <c r="Y46" s="2">
        <v>23</v>
      </c>
      <c r="Z46" s="2">
        <v>24</v>
      </c>
      <c r="AA46" s="2">
        <v>25</v>
      </c>
      <c r="AB46" s="2">
        <v>26</v>
      </c>
      <c r="AC46" s="2">
        <v>27</v>
      </c>
      <c r="AD46" s="2">
        <v>28</v>
      </c>
      <c r="AE46" s="2">
        <v>29</v>
      </c>
      <c r="AF46" s="2">
        <v>30</v>
      </c>
      <c r="AG46" s="2">
        <v>31</v>
      </c>
      <c r="AH46" s="2">
        <v>32</v>
      </c>
      <c r="AI46" s="2">
        <v>33</v>
      </c>
      <c r="AJ46" s="2">
        <v>34</v>
      </c>
      <c r="AK46" s="2">
        <v>35</v>
      </c>
      <c r="AL46" s="2">
        <v>36</v>
      </c>
      <c r="AM46" s="42"/>
      <c r="AN46" s="42"/>
      <c r="AO46" s="83" t="s">
        <v>41</v>
      </c>
      <c r="AP46" s="79" t="s">
        <v>67</v>
      </c>
      <c r="AQ46" s="85" t="s">
        <v>72</v>
      </c>
      <c r="AR46" s="86" t="s">
        <v>76</v>
      </c>
      <c r="AS46" s="88" t="s">
        <v>56</v>
      </c>
      <c r="AT46" s="83" t="s">
        <v>41</v>
      </c>
      <c r="AU46" s="79" t="s">
        <v>67</v>
      </c>
      <c r="AV46" s="81" t="s">
        <v>35</v>
      </c>
    </row>
    <row r="47" spans="1:48" ht="22.5" customHeight="1">
      <c r="A47" s="51" t="s">
        <v>65</v>
      </c>
      <c r="B47" s="58" t="s">
        <v>64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0" t="s">
        <v>66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3"/>
      <c r="AN47" s="43"/>
      <c r="AO47" s="84"/>
      <c r="AP47" s="80"/>
      <c r="AQ47" s="85"/>
      <c r="AR47" s="87"/>
      <c r="AS47" s="89"/>
      <c r="AT47" s="84"/>
      <c r="AU47" s="80"/>
      <c r="AV47" s="82"/>
    </row>
    <row r="48" spans="1:48" ht="25.5" customHeight="1">
      <c r="A48" s="51"/>
      <c r="B48" s="58"/>
      <c r="C48" s="3">
        <v>0</v>
      </c>
      <c r="D48" s="3">
        <v>5</v>
      </c>
      <c r="E48" s="3">
        <v>7</v>
      </c>
      <c r="F48" s="3">
        <v>8</v>
      </c>
      <c r="G48" s="3">
        <v>14</v>
      </c>
      <c r="H48" s="3">
        <v>16</v>
      </c>
      <c r="I48" s="3">
        <v>18</v>
      </c>
      <c r="J48" s="3">
        <v>19</v>
      </c>
      <c r="K48" s="3">
        <v>20</v>
      </c>
      <c r="L48" s="3">
        <v>26</v>
      </c>
      <c r="M48" s="3">
        <v>27</v>
      </c>
      <c r="N48" s="3">
        <v>28</v>
      </c>
      <c r="O48" s="3">
        <v>30</v>
      </c>
      <c r="P48" s="3">
        <v>35</v>
      </c>
      <c r="Q48" s="3">
        <v>36</v>
      </c>
      <c r="R48" s="3">
        <v>39</v>
      </c>
      <c r="S48" s="3">
        <v>40</v>
      </c>
      <c r="T48" s="3">
        <v>42</v>
      </c>
      <c r="U48" s="3">
        <v>44</v>
      </c>
      <c r="V48" s="3">
        <v>46</v>
      </c>
      <c r="W48" s="3">
        <v>49</v>
      </c>
      <c r="X48" s="3">
        <v>50</v>
      </c>
      <c r="Y48" s="3">
        <v>51</v>
      </c>
      <c r="Z48" s="3">
        <v>53</v>
      </c>
      <c r="AA48" s="3">
        <v>54</v>
      </c>
      <c r="AB48" s="3">
        <v>59</v>
      </c>
      <c r="AC48" s="3">
        <v>60</v>
      </c>
      <c r="AD48" s="3">
        <v>65</v>
      </c>
      <c r="AE48" s="3">
        <v>68</v>
      </c>
      <c r="AF48" s="3">
        <v>71</v>
      </c>
      <c r="AG48" s="3">
        <v>72</v>
      </c>
      <c r="AH48" s="3">
        <v>73</v>
      </c>
      <c r="AI48" s="3">
        <v>78</v>
      </c>
      <c r="AJ48" s="3">
        <v>81</v>
      </c>
      <c r="AK48" s="3" t="s">
        <v>1</v>
      </c>
      <c r="AL48" s="3" t="s">
        <v>79</v>
      </c>
      <c r="AM48" s="8"/>
      <c r="AN48" s="8"/>
      <c r="AO48" s="10" t="s">
        <v>69</v>
      </c>
      <c r="AP48" s="11" t="s">
        <v>68</v>
      </c>
      <c r="AQ48" s="5" t="s">
        <v>59</v>
      </c>
      <c r="AR48" s="5" t="s">
        <v>59</v>
      </c>
      <c r="AS48" s="5" t="s">
        <v>59</v>
      </c>
      <c r="AT48" s="9" t="s">
        <v>74</v>
      </c>
      <c r="AU48" s="9" t="s">
        <v>74</v>
      </c>
      <c r="AV48" s="3"/>
    </row>
    <row r="49" spans="1:48" ht="12.75">
      <c r="A49" s="3">
        <v>1</v>
      </c>
      <c r="B49" s="11">
        <v>301</v>
      </c>
      <c r="C49" s="2" t="s">
        <v>3</v>
      </c>
      <c r="D49" s="2" t="s">
        <v>11</v>
      </c>
      <c r="E49" s="2" t="s">
        <v>11</v>
      </c>
      <c r="F49" s="2" t="s">
        <v>11</v>
      </c>
      <c r="G49" s="2" t="s">
        <v>11</v>
      </c>
      <c r="H49" s="2" t="s">
        <v>3</v>
      </c>
      <c r="I49" s="2" t="s">
        <v>6</v>
      </c>
      <c r="J49" s="2" t="s">
        <v>11</v>
      </c>
      <c r="K49" s="2" t="s">
        <v>11</v>
      </c>
      <c r="L49" s="2" t="s">
        <v>3</v>
      </c>
      <c r="M49" s="2" t="s">
        <v>3</v>
      </c>
      <c r="N49" s="2" t="s">
        <v>3</v>
      </c>
      <c r="O49" s="2" t="s">
        <v>3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11</v>
      </c>
      <c r="U49" s="2" t="s">
        <v>11</v>
      </c>
      <c r="V49" s="2" t="s">
        <v>11</v>
      </c>
      <c r="W49" s="2" t="s">
        <v>11</v>
      </c>
      <c r="X49" s="2" t="s">
        <v>11</v>
      </c>
      <c r="Y49" s="2" t="s">
        <v>11</v>
      </c>
      <c r="Z49" s="2" t="s">
        <v>11</v>
      </c>
      <c r="AA49" s="2" t="s">
        <v>11</v>
      </c>
      <c r="AB49" s="2" t="s">
        <v>11</v>
      </c>
      <c r="AC49" s="2" t="s">
        <v>11</v>
      </c>
      <c r="AD49" s="21" t="s">
        <v>12</v>
      </c>
      <c r="AE49" s="2" t="s">
        <v>11</v>
      </c>
      <c r="AF49" s="2" t="s">
        <v>11</v>
      </c>
      <c r="AG49" s="2" t="s">
        <v>11</v>
      </c>
      <c r="AH49" s="2" t="s">
        <v>11</v>
      </c>
      <c r="AI49" s="2" t="s">
        <v>11</v>
      </c>
      <c r="AJ49" s="2" t="s">
        <v>11</v>
      </c>
      <c r="AK49" s="2" t="s">
        <v>11</v>
      </c>
      <c r="AL49" s="2" t="s">
        <v>11</v>
      </c>
      <c r="AM49" s="21"/>
      <c r="AN49" s="21"/>
      <c r="AO49" s="7">
        <v>35</v>
      </c>
      <c r="AP49" s="6">
        <v>35</v>
      </c>
      <c r="AQ49" s="26">
        <v>0.7645833333333334</v>
      </c>
      <c r="AR49" s="14"/>
      <c r="AS49" s="26">
        <f>SUM(AQ49:AR49)</f>
        <v>0.7645833333333334</v>
      </c>
      <c r="AT49" s="8">
        <v>3</v>
      </c>
      <c r="AU49" s="8">
        <v>3</v>
      </c>
      <c r="AV49" s="36">
        <v>20.7</v>
      </c>
    </row>
    <row r="50" spans="1:48" ht="12.75">
      <c r="A50" s="3">
        <v>2</v>
      </c>
      <c r="B50" s="11">
        <v>303</v>
      </c>
      <c r="C50" s="2" t="s">
        <v>3</v>
      </c>
      <c r="D50" s="2" t="s">
        <v>3</v>
      </c>
      <c r="E50" s="2" t="s">
        <v>3</v>
      </c>
      <c r="F50" s="2" t="s">
        <v>3</v>
      </c>
      <c r="G50" s="2" t="s">
        <v>3</v>
      </c>
      <c r="H50" s="2" t="s">
        <v>3</v>
      </c>
      <c r="I50" s="2" t="s">
        <v>3</v>
      </c>
      <c r="J50" s="2" t="s">
        <v>3</v>
      </c>
      <c r="K50" s="2" t="s">
        <v>3</v>
      </c>
      <c r="L50" s="2" t="s">
        <v>3</v>
      </c>
      <c r="M50" s="2" t="s">
        <v>3</v>
      </c>
      <c r="N50" s="2" t="s">
        <v>3</v>
      </c>
      <c r="O50" s="2" t="s">
        <v>3</v>
      </c>
      <c r="P50" s="2" t="s">
        <v>3</v>
      </c>
      <c r="Q50" s="2" t="s">
        <v>3</v>
      </c>
      <c r="R50" s="2" t="s">
        <v>3</v>
      </c>
      <c r="S50" s="2" t="s">
        <v>3</v>
      </c>
      <c r="T50" s="2" t="s">
        <v>3</v>
      </c>
      <c r="U50" s="2" t="s">
        <v>3</v>
      </c>
      <c r="V50" s="2" t="s">
        <v>3</v>
      </c>
      <c r="W50" s="2" t="s">
        <v>3</v>
      </c>
      <c r="X50" s="2" t="s">
        <v>3</v>
      </c>
      <c r="Y50" s="2" t="s">
        <v>3</v>
      </c>
      <c r="Z50" s="2" t="s">
        <v>3</v>
      </c>
      <c r="AA50" s="2" t="s">
        <v>3</v>
      </c>
      <c r="AB50" s="2" t="s">
        <v>3</v>
      </c>
      <c r="AC50" s="2" t="s">
        <v>3</v>
      </c>
      <c r="AD50" s="2" t="s">
        <v>3</v>
      </c>
      <c r="AE50" s="2" t="s">
        <v>3</v>
      </c>
      <c r="AF50" s="2" t="s">
        <v>3</v>
      </c>
      <c r="AG50" s="2" t="s">
        <v>3</v>
      </c>
      <c r="AH50" s="2" t="s">
        <v>3</v>
      </c>
      <c r="AI50" s="2" t="s">
        <v>3</v>
      </c>
      <c r="AJ50" s="2" t="s">
        <v>3</v>
      </c>
      <c r="AK50" s="2" t="s">
        <v>3</v>
      </c>
      <c r="AL50" s="2" t="s">
        <v>3</v>
      </c>
      <c r="AM50" s="21"/>
      <c r="AN50" s="21"/>
      <c r="AO50" s="7">
        <v>36</v>
      </c>
      <c r="AP50" s="6">
        <v>36</v>
      </c>
      <c r="AQ50" s="26">
        <v>0.717361111111111</v>
      </c>
      <c r="AR50" s="26">
        <v>0.125</v>
      </c>
      <c r="AS50" s="26">
        <f>SUM(AQ50:AR50)</f>
        <v>0.842361111111111</v>
      </c>
      <c r="AT50" s="8">
        <v>1</v>
      </c>
      <c r="AU50" s="8">
        <v>1</v>
      </c>
      <c r="AV50" s="37">
        <v>50</v>
      </c>
    </row>
    <row r="51" spans="1:48" ht="12.75">
      <c r="A51" s="3">
        <v>3</v>
      </c>
      <c r="B51" s="11">
        <v>307</v>
      </c>
      <c r="C51" s="22" t="s">
        <v>12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" t="s">
        <v>3</v>
      </c>
      <c r="AK51" s="22" t="s">
        <v>12</v>
      </c>
      <c r="AL51" s="21" t="s">
        <v>12</v>
      </c>
      <c r="AM51" s="21"/>
      <c r="AN51" s="21"/>
      <c r="AO51" s="7">
        <v>1</v>
      </c>
      <c r="AP51" s="6">
        <v>1</v>
      </c>
      <c r="AQ51" s="26">
        <v>0.5263888888888889</v>
      </c>
      <c r="AR51" s="14"/>
      <c r="AS51" s="26">
        <f>SUM(AQ51:AR51)</f>
        <v>0.5263888888888889</v>
      </c>
      <c r="AT51" s="8">
        <v>5</v>
      </c>
      <c r="AU51" s="8">
        <v>5</v>
      </c>
      <c r="AV51" s="36">
        <v>1</v>
      </c>
    </row>
    <row r="52" spans="1:48" ht="12.75">
      <c r="A52" s="3">
        <v>4</v>
      </c>
      <c r="B52" s="11">
        <v>313</v>
      </c>
      <c r="C52" s="2" t="s">
        <v>3</v>
      </c>
      <c r="D52" s="2" t="s">
        <v>3</v>
      </c>
      <c r="E52" s="2" t="s">
        <v>3</v>
      </c>
      <c r="F52" s="2" t="s">
        <v>3</v>
      </c>
      <c r="G52" s="21" t="s">
        <v>12</v>
      </c>
      <c r="H52" s="21" t="s">
        <v>12</v>
      </c>
      <c r="I52" s="2" t="s">
        <v>3</v>
      </c>
      <c r="J52" s="2" t="s">
        <v>3</v>
      </c>
      <c r="K52" s="2" t="s">
        <v>3</v>
      </c>
      <c r="L52" s="2" t="s">
        <v>3</v>
      </c>
      <c r="M52" s="2" t="s">
        <v>3</v>
      </c>
      <c r="N52" s="2" t="s">
        <v>3</v>
      </c>
      <c r="O52" s="2" t="s">
        <v>3</v>
      </c>
      <c r="P52" s="21" t="s">
        <v>12</v>
      </c>
      <c r="Q52" s="21" t="s">
        <v>12</v>
      </c>
      <c r="R52" s="2" t="s">
        <v>3</v>
      </c>
      <c r="S52" s="21" t="s">
        <v>5</v>
      </c>
      <c r="T52" s="2" t="s">
        <v>3</v>
      </c>
      <c r="U52" s="21" t="s">
        <v>12</v>
      </c>
      <c r="V52" s="2" t="s">
        <v>3</v>
      </c>
      <c r="W52" s="2" t="s">
        <v>3</v>
      </c>
      <c r="X52" s="21" t="s">
        <v>5</v>
      </c>
      <c r="Y52" s="21" t="s">
        <v>12</v>
      </c>
      <c r="Z52" s="2" t="s">
        <v>3</v>
      </c>
      <c r="AA52" s="2" t="s">
        <v>3</v>
      </c>
      <c r="AB52" s="21" t="s">
        <v>12</v>
      </c>
      <c r="AC52" s="2" t="s">
        <v>3</v>
      </c>
      <c r="AD52" s="21" t="s">
        <v>12</v>
      </c>
      <c r="AE52" s="21" t="s">
        <v>16</v>
      </c>
      <c r="AF52" s="2" t="s">
        <v>3</v>
      </c>
      <c r="AG52" s="21" t="s">
        <v>5</v>
      </c>
      <c r="AH52" s="21" t="s">
        <v>5</v>
      </c>
      <c r="AI52" s="21" t="s">
        <v>17</v>
      </c>
      <c r="AJ52" s="2" t="s">
        <v>3</v>
      </c>
      <c r="AK52" s="21" t="s">
        <v>12</v>
      </c>
      <c r="AL52" s="21" t="s">
        <v>12</v>
      </c>
      <c r="AM52" s="21"/>
      <c r="AN52" s="21"/>
      <c r="AO52" s="7">
        <v>20</v>
      </c>
      <c r="AP52" s="6">
        <v>20</v>
      </c>
      <c r="AQ52" s="26">
        <v>0.8416666666666667</v>
      </c>
      <c r="AR52" s="26">
        <v>0.125</v>
      </c>
      <c r="AS52" s="26">
        <f>SUM(AQ52:AR52)</f>
        <v>0.9666666666666667</v>
      </c>
      <c r="AT52" s="8">
        <v>4</v>
      </c>
      <c r="AU52" s="8">
        <v>4</v>
      </c>
      <c r="AV52" s="36">
        <v>10</v>
      </c>
    </row>
    <row r="53" spans="1:48" ht="12.75">
      <c r="A53" s="3">
        <v>5</v>
      </c>
      <c r="B53" s="11">
        <v>316</v>
      </c>
      <c r="C53" s="2" t="s">
        <v>11</v>
      </c>
      <c r="D53" s="2" t="s">
        <v>11</v>
      </c>
      <c r="E53" s="2" t="s">
        <v>11</v>
      </c>
      <c r="F53" s="2" t="s">
        <v>11</v>
      </c>
      <c r="G53" s="2" t="s">
        <v>11</v>
      </c>
      <c r="H53" s="2" t="s">
        <v>11</v>
      </c>
      <c r="I53" s="2" t="s">
        <v>11</v>
      </c>
      <c r="J53" s="2" t="s">
        <v>11</v>
      </c>
      <c r="K53" s="2" t="s">
        <v>11</v>
      </c>
      <c r="L53" s="2" t="s">
        <v>11</v>
      </c>
      <c r="M53" s="2" t="s">
        <v>11</v>
      </c>
      <c r="N53" s="2" t="s">
        <v>11</v>
      </c>
      <c r="O53" s="2" t="s">
        <v>11</v>
      </c>
      <c r="P53" s="2" t="s">
        <v>11</v>
      </c>
      <c r="Q53" s="2" t="s">
        <v>11</v>
      </c>
      <c r="R53" s="2" t="s">
        <v>11</v>
      </c>
      <c r="S53" s="2" t="s">
        <v>11</v>
      </c>
      <c r="T53" s="2" t="s">
        <v>11</v>
      </c>
      <c r="U53" s="2" t="s">
        <v>11</v>
      </c>
      <c r="V53" s="2" t="s">
        <v>11</v>
      </c>
      <c r="W53" s="2" t="s">
        <v>11</v>
      </c>
      <c r="X53" s="2" t="s">
        <v>11</v>
      </c>
      <c r="Y53" s="2" t="s">
        <v>11</v>
      </c>
      <c r="Z53" s="2" t="s">
        <v>11</v>
      </c>
      <c r="AA53" s="2" t="s">
        <v>11</v>
      </c>
      <c r="AB53" s="2" t="s">
        <v>11</v>
      </c>
      <c r="AC53" s="2" t="s">
        <v>11</v>
      </c>
      <c r="AD53" s="2" t="s">
        <v>11</v>
      </c>
      <c r="AE53" s="2" t="s">
        <v>11</v>
      </c>
      <c r="AF53" s="2" t="s">
        <v>11</v>
      </c>
      <c r="AG53" s="2" t="s">
        <v>11</v>
      </c>
      <c r="AH53" s="2" t="s">
        <v>11</v>
      </c>
      <c r="AI53" s="2" t="s">
        <v>11</v>
      </c>
      <c r="AJ53" s="2" t="s">
        <v>11</v>
      </c>
      <c r="AK53" s="2" t="s">
        <v>11</v>
      </c>
      <c r="AL53" s="2" t="s">
        <v>11</v>
      </c>
      <c r="AM53" s="21"/>
      <c r="AN53" s="21"/>
      <c r="AO53" s="7">
        <v>36</v>
      </c>
      <c r="AP53" s="6">
        <v>36</v>
      </c>
      <c r="AQ53" s="26">
        <v>0.8652777777777777</v>
      </c>
      <c r="AR53" s="14"/>
      <c r="AS53" s="26">
        <f>SUM(AQ53:AR53)</f>
        <v>0.8652777777777777</v>
      </c>
      <c r="AT53" s="8">
        <v>2</v>
      </c>
      <c r="AU53" s="8">
        <v>2</v>
      </c>
      <c r="AV53" s="36">
        <v>33.4</v>
      </c>
    </row>
    <row r="54" spans="2:41" ht="12.75">
      <c r="B54" s="4" t="s">
        <v>22</v>
      </c>
      <c r="C54" s="70" t="s">
        <v>24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AG54" s="1"/>
      <c r="AH54" s="1"/>
      <c r="AI54" s="1"/>
      <c r="AJ54" s="1"/>
      <c r="AK54" s="1"/>
      <c r="AL54" s="1"/>
      <c r="AO54" s="12"/>
    </row>
    <row r="55" spans="2:41" ht="12.75">
      <c r="B55" s="11">
        <v>303</v>
      </c>
      <c r="D55" s="27" t="s">
        <v>58</v>
      </c>
      <c r="AG55" s="1"/>
      <c r="AH55" s="1"/>
      <c r="AI55" s="1"/>
      <c r="AJ55" s="1"/>
      <c r="AK55" s="1"/>
      <c r="AL55" s="1"/>
      <c r="AO55" s="12"/>
    </row>
    <row r="56" spans="2:41" ht="12.75">
      <c r="B56" s="11">
        <v>313</v>
      </c>
      <c r="D56" s="27" t="s">
        <v>58</v>
      </c>
      <c r="AG56" s="1"/>
      <c r="AH56" s="1"/>
      <c r="AI56" s="1"/>
      <c r="AJ56" s="1"/>
      <c r="AK56" s="1"/>
      <c r="AL56" s="1"/>
      <c r="AO56" s="12"/>
    </row>
    <row r="57" spans="1:41" ht="12.75">
      <c r="A57" s="12"/>
      <c r="B57" s="48"/>
      <c r="C57" s="39"/>
      <c r="D57" s="27"/>
      <c r="AG57" s="1"/>
      <c r="AH57" s="1"/>
      <c r="AI57" s="1"/>
      <c r="AJ57" s="1"/>
      <c r="AK57" s="1"/>
      <c r="AL57" s="1"/>
      <c r="AO57" s="12"/>
    </row>
    <row r="58" spans="1:41" ht="12.75">
      <c r="A58" s="12"/>
      <c r="B58" s="48"/>
      <c r="C58" s="39"/>
      <c r="D58" s="27"/>
      <c r="AG58" s="1"/>
      <c r="AH58" s="1"/>
      <c r="AI58" s="1"/>
      <c r="AJ58" s="1"/>
      <c r="AK58" s="1"/>
      <c r="AL58" s="1"/>
      <c r="AO58" s="12"/>
    </row>
    <row r="59" spans="1:41" ht="12.75">
      <c r="A59" s="12"/>
      <c r="B59" s="48"/>
      <c r="C59" s="39"/>
      <c r="D59" s="27"/>
      <c r="AG59" s="1"/>
      <c r="AH59" s="1"/>
      <c r="AI59" s="1"/>
      <c r="AJ59" s="1"/>
      <c r="AK59" s="1"/>
      <c r="AL59" s="1"/>
      <c r="AO59" s="12"/>
    </row>
    <row r="60" spans="1:41" ht="12.75">
      <c r="A60" s="12"/>
      <c r="B60" s="48"/>
      <c r="C60" s="39"/>
      <c r="D60" s="27"/>
      <c r="AG60" s="1"/>
      <c r="AH60" s="1"/>
      <c r="AI60" s="1"/>
      <c r="AJ60" s="1"/>
      <c r="AK60" s="1"/>
      <c r="AL60" s="1"/>
      <c r="AO60" s="12"/>
    </row>
    <row r="61" spans="1:47" ht="12.75">
      <c r="A61" s="12"/>
      <c r="B61" s="48"/>
      <c r="C61" s="39"/>
      <c r="D61" s="27"/>
      <c r="AU61" s="1"/>
    </row>
    <row r="62" spans="1:45" ht="12.75">
      <c r="A62" s="12"/>
      <c r="B62" s="48"/>
      <c r="C62" s="39"/>
      <c r="D62" s="27"/>
      <c r="P62" s="1" t="s">
        <v>43</v>
      </c>
      <c r="S62" s="27" t="s">
        <v>47</v>
      </c>
      <c r="T62" s="27"/>
      <c r="AB62" s="1" t="s">
        <v>44</v>
      </c>
      <c r="AG62" s="1"/>
      <c r="AH62" s="1"/>
      <c r="AI62" s="1"/>
      <c r="AJ62" s="1"/>
      <c r="AK62" s="1" t="s">
        <v>46</v>
      </c>
      <c r="AL62" s="1"/>
      <c r="AO62" s="47" t="s">
        <v>48</v>
      </c>
      <c r="AS62" s="1" t="s">
        <v>45</v>
      </c>
    </row>
    <row r="64" spans="4:18" ht="15">
      <c r="D64" s="49" t="s">
        <v>71</v>
      </c>
      <c r="R64" s="50" t="s">
        <v>49</v>
      </c>
    </row>
    <row r="65" spans="3:47" ht="12.75">
      <c r="C65" s="4"/>
      <c r="AG65" s="1"/>
      <c r="AH65" s="1"/>
      <c r="AI65" s="1"/>
      <c r="AJ65" s="1"/>
      <c r="AK65" s="1"/>
      <c r="AL65" s="1"/>
      <c r="AM65" s="1"/>
      <c r="AN65" s="1"/>
      <c r="AO65" s="90" t="s">
        <v>70</v>
      </c>
      <c r="AP65" s="91"/>
      <c r="AQ65" s="12"/>
      <c r="AR65" s="12"/>
      <c r="AT65" s="65" t="s">
        <v>73</v>
      </c>
      <c r="AU65" s="66"/>
    </row>
    <row r="66" spans="33:47" ht="9" customHeight="1">
      <c r="AG66" s="1"/>
      <c r="AH66" s="1"/>
      <c r="AI66" s="1"/>
      <c r="AJ66" s="1"/>
      <c r="AK66" s="1"/>
      <c r="AL66" s="1"/>
      <c r="AM66" s="1"/>
      <c r="AN66" s="1"/>
      <c r="AO66" s="92"/>
      <c r="AP66" s="93"/>
      <c r="AQ66" s="12"/>
      <c r="AR66" s="12"/>
      <c r="AT66" s="67"/>
      <c r="AU66" s="68"/>
    </row>
    <row r="67" spans="2:48" ht="15.75" customHeight="1">
      <c r="B67" s="45" t="s">
        <v>39</v>
      </c>
      <c r="C67" s="2">
        <v>1</v>
      </c>
      <c r="D67" s="2">
        <v>2</v>
      </c>
      <c r="E67" s="2">
        <v>3</v>
      </c>
      <c r="F67" s="2">
        <v>4</v>
      </c>
      <c r="G67" s="2">
        <v>5</v>
      </c>
      <c r="H67" s="2">
        <v>6</v>
      </c>
      <c r="I67" s="2">
        <v>7</v>
      </c>
      <c r="J67" s="2">
        <v>8</v>
      </c>
      <c r="K67" s="2">
        <v>9</v>
      </c>
      <c r="L67" s="2">
        <v>10</v>
      </c>
      <c r="M67" s="2">
        <v>11</v>
      </c>
      <c r="N67" s="2">
        <v>12</v>
      </c>
      <c r="O67" s="2">
        <v>13</v>
      </c>
      <c r="P67" s="2">
        <v>14</v>
      </c>
      <c r="Q67" s="2">
        <v>15</v>
      </c>
      <c r="R67" s="2">
        <v>16</v>
      </c>
      <c r="S67" s="2">
        <v>17</v>
      </c>
      <c r="T67" s="2">
        <v>18</v>
      </c>
      <c r="U67" s="2">
        <v>19</v>
      </c>
      <c r="V67" s="2">
        <v>20</v>
      </c>
      <c r="W67" s="2">
        <v>21</v>
      </c>
      <c r="X67" s="2">
        <v>22</v>
      </c>
      <c r="Y67" s="2">
        <v>23</v>
      </c>
      <c r="Z67" s="2">
        <v>24</v>
      </c>
      <c r="AA67" s="2">
        <v>25</v>
      </c>
      <c r="AB67" s="2">
        <v>26</v>
      </c>
      <c r="AC67" s="2">
        <v>27</v>
      </c>
      <c r="AD67" s="2">
        <v>28</v>
      </c>
      <c r="AE67" s="2">
        <v>29</v>
      </c>
      <c r="AF67" s="2">
        <v>30</v>
      </c>
      <c r="AG67" s="2">
        <v>31</v>
      </c>
      <c r="AH67" s="2">
        <v>32</v>
      </c>
      <c r="AI67" s="2">
        <v>33</v>
      </c>
      <c r="AJ67" s="21"/>
      <c r="AK67" s="21"/>
      <c r="AL67" s="21"/>
      <c r="AM67" s="21"/>
      <c r="AN67" s="21"/>
      <c r="AO67" s="83" t="s">
        <v>41</v>
      </c>
      <c r="AP67" s="79" t="s">
        <v>67</v>
      </c>
      <c r="AQ67" s="85" t="s">
        <v>72</v>
      </c>
      <c r="AR67" s="86" t="s">
        <v>76</v>
      </c>
      <c r="AS67" s="88" t="s">
        <v>56</v>
      </c>
      <c r="AT67" s="83" t="s">
        <v>41</v>
      </c>
      <c r="AU67" s="79" t="s">
        <v>67</v>
      </c>
      <c r="AV67" s="81" t="s">
        <v>35</v>
      </c>
    </row>
    <row r="68" spans="1:48" ht="24" customHeight="1">
      <c r="A68" s="51" t="s">
        <v>65</v>
      </c>
      <c r="B68" s="58" t="s">
        <v>64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0" t="s">
        <v>66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23"/>
      <c r="AK68" s="23"/>
      <c r="AL68" s="23"/>
      <c r="AM68" s="23"/>
      <c r="AN68" s="24"/>
      <c r="AO68" s="84"/>
      <c r="AP68" s="80"/>
      <c r="AQ68" s="85"/>
      <c r="AR68" s="87"/>
      <c r="AS68" s="89"/>
      <c r="AT68" s="84"/>
      <c r="AU68" s="80"/>
      <c r="AV68" s="82"/>
    </row>
    <row r="69" spans="1:48" ht="25.5" customHeight="1">
      <c r="A69" s="51"/>
      <c r="B69" s="58"/>
      <c r="C69" s="3">
        <v>3</v>
      </c>
      <c r="D69" s="3">
        <v>6</v>
      </c>
      <c r="E69" s="3">
        <v>11</v>
      </c>
      <c r="F69" s="3">
        <v>14</v>
      </c>
      <c r="G69" s="3">
        <v>20</v>
      </c>
      <c r="H69" s="3">
        <v>21</v>
      </c>
      <c r="I69" s="3">
        <v>24</v>
      </c>
      <c r="J69" s="3">
        <v>25</v>
      </c>
      <c r="K69" s="3">
        <v>28</v>
      </c>
      <c r="L69" s="3">
        <v>30</v>
      </c>
      <c r="M69" s="3">
        <v>32</v>
      </c>
      <c r="N69" s="3">
        <v>35</v>
      </c>
      <c r="O69" s="3">
        <v>36</v>
      </c>
      <c r="P69" s="3">
        <v>37</v>
      </c>
      <c r="Q69" s="3">
        <v>40</v>
      </c>
      <c r="R69" s="3">
        <v>41</v>
      </c>
      <c r="S69" s="3">
        <v>44</v>
      </c>
      <c r="T69" s="3">
        <v>48</v>
      </c>
      <c r="U69" s="3">
        <v>49</v>
      </c>
      <c r="V69" s="3">
        <v>51</v>
      </c>
      <c r="W69" s="3">
        <v>52</v>
      </c>
      <c r="X69" s="3">
        <v>54</v>
      </c>
      <c r="Y69" s="3">
        <v>56</v>
      </c>
      <c r="Z69" s="3">
        <v>60</v>
      </c>
      <c r="AA69" s="3">
        <v>64</v>
      </c>
      <c r="AB69" s="3">
        <v>67</v>
      </c>
      <c r="AC69" s="3">
        <v>70</v>
      </c>
      <c r="AD69" s="3">
        <v>75</v>
      </c>
      <c r="AE69" s="3">
        <v>80</v>
      </c>
      <c r="AF69" s="3">
        <v>82</v>
      </c>
      <c r="AG69" s="3">
        <v>83</v>
      </c>
      <c r="AH69" s="3">
        <v>88</v>
      </c>
      <c r="AI69" s="3" t="s">
        <v>79</v>
      </c>
      <c r="AJ69" s="8"/>
      <c r="AK69" s="8"/>
      <c r="AL69" s="8"/>
      <c r="AM69" s="8"/>
      <c r="AN69" s="8"/>
      <c r="AO69" s="10" t="s">
        <v>69</v>
      </c>
      <c r="AP69" s="11" t="s">
        <v>68</v>
      </c>
      <c r="AQ69" s="13" t="s">
        <v>20</v>
      </c>
      <c r="AR69" s="13" t="s">
        <v>20</v>
      </c>
      <c r="AS69" s="13"/>
      <c r="AT69" s="9" t="s">
        <v>74</v>
      </c>
      <c r="AU69" s="9" t="s">
        <v>74</v>
      </c>
      <c r="AV69" s="3"/>
    </row>
    <row r="70" spans="1:48" ht="12.75" customHeight="1">
      <c r="A70" s="3">
        <v>1</v>
      </c>
      <c r="B70" s="20" t="s">
        <v>80</v>
      </c>
      <c r="C70" s="2" t="s">
        <v>11</v>
      </c>
      <c r="D70" s="2" t="s">
        <v>11</v>
      </c>
      <c r="E70" s="2" t="s">
        <v>11</v>
      </c>
      <c r="F70" s="2" t="s">
        <v>11</v>
      </c>
      <c r="G70" s="2" t="s">
        <v>11</v>
      </c>
      <c r="H70" s="2" t="s">
        <v>11</v>
      </c>
      <c r="I70" s="2" t="s">
        <v>11</v>
      </c>
      <c r="J70" s="2" t="s">
        <v>11</v>
      </c>
      <c r="K70" s="2" t="s">
        <v>11</v>
      </c>
      <c r="L70" s="2" t="s">
        <v>11</v>
      </c>
      <c r="M70" s="2" t="s">
        <v>11</v>
      </c>
      <c r="N70" s="2" t="s">
        <v>11</v>
      </c>
      <c r="O70" s="2" t="s">
        <v>11</v>
      </c>
      <c r="P70" s="2" t="s">
        <v>11</v>
      </c>
      <c r="Q70" s="2" t="s">
        <v>11</v>
      </c>
      <c r="R70" s="2" t="s">
        <v>11</v>
      </c>
      <c r="S70" s="2" t="s">
        <v>11</v>
      </c>
      <c r="T70" s="2" t="s">
        <v>11</v>
      </c>
      <c r="U70" s="2" t="s">
        <v>11</v>
      </c>
      <c r="V70" s="2" t="s">
        <v>11</v>
      </c>
      <c r="W70" s="2" t="s">
        <v>11</v>
      </c>
      <c r="X70" s="2" t="s">
        <v>11</v>
      </c>
      <c r="Y70" s="2" t="s">
        <v>11</v>
      </c>
      <c r="Z70" s="2" t="s">
        <v>11</v>
      </c>
      <c r="AA70" s="2" t="s">
        <v>11</v>
      </c>
      <c r="AB70" s="2" t="s">
        <v>11</v>
      </c>
      <c r="AC70" s="2" t="s">
        <v>11</v>
      </c>
      <c r="AD70" s="2" t="s">
        <v>11</v>
      </c>
      <c r="AE70" s="2" t="s">
        <v>11</v>
      </c>
      <c r="AF70" s="2" t="s">
        <v>11</v>
      </c>
      <c r="AG70" s="2" t="s">
        <v>11</v>
      </c>
      <c r="AH70" s="29" t="s">
        <v>11</v>
      </c>
      <c r="AI70" s="2" t="s">
        <v>11</v>
      </c>
      <c r="AJ70" s="21"/>
      <c r="AK70" s="21"/>
      <c r="AL70" s="21"/>
      <c r="AM70" s="21"/>
      <c r="AN70" s="21"/>
      <c r="AO70" s="7">
        <v>33</v>
      </c>
      <c r="AP70" s="6">
        <v>33</v>
      </c>
      <c r="AQ70" s="26">
        <v>0.7027777777777778</v>
      </c>
      <c r="AR70" s="26">
        <v>0.125</v>
      </c>
      <c r="AS70" s="26">
        <f>AR70+AQ70</f>
        <v>0.8277777777777778</v>
      </c>
      <c r="AT70" s="8">
        <v>1</v>
      </c>
      <c r="AU70" s="8">
        <v>1</v>
      </c>
      <c r="AV70" s="36">
        <v>100</v>
      </c>
    </row>
    <row r="71" spans="1:48" ht="12.75">
      <c r="A71" s="3">
        <v>2</v>
      </c>
      <c r="B71" s="20" t="s">
        <v>81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2" t="s">
        <v>15</v>
      </c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4"/>
      <c r="AT71" s="8">
        <v>7</v>
      </c>
      <c r="AU71" s="8">
        <v>7</v>
      </c>
      <c r="AV71" s="37">
        <v>1</v>
      </c>
    </row>
    <row r="72" spans="1:48" ht="12.75">
      <c r="A72" s="3">
        <v>3</v>
      </c>
      <c r="B72" s="20" t="s">
        <v>82</v>
      </c>
      <c r="C72" s="2" t="s">
        <v>3</v>
      </c>
      <c r="D72" s="2" t="s">
        <v>3</v>
      </c>
      <c r="E72" s="2" t="s">
        <v>3</v>
      </c>
      <c r="F72" s="2" t="s">
        <v>3</v>
      </c>
      <c r="G72" s="2" t="s">
        <v>3</v>
      </c>
      <c r="H72" s="2" t="s">
        <v>3</v>
      </c>
      <c r="I72" s="2" t="s">
        <v>3</v>
      </c>
      <c r="J72" s="2" t="s">
        <v>3</v>
      </c>
      <c r="K72" s="2" t="s">
        <v>3</v>
      </c>
      <c r="L72" s="2" t="s">
        <v>3</v>
      </c>
      <c r="M72" s="2" t="s">
        <v>3</v>
      </c>
      <c r="N72" s="2" t="s">
        <v>3</v>
      </c>
      <c r="O72" s="2" t="s">
        <v>3</v>
      </c>
      <c r="P72" s="2" t="s">
        <v>3</v>
      </c>
      <c r="Q72" s="2" t="s">
        <v>3</v>
      </c>
      <c r="R72" s="2" t="s">
        <v>3</v>
      </c>
      <c r="S72" s="2" t="s">
        <v>3</v>
      </c>
      <c r="T72" s="2" t="s">
        <v>3</v>
      </c>
      <c r="U72" s="21" t="s">
        <v>12</v>
      </c>
      <c r="V72" s="2" t="s">
        <v>3</v>
      </c>
      <c r="W72" s="2" t="s">
        <v>3</v>
      </c>
      <c r="X72" s="2" t="s">
        <v>3</v>
      </c>
      <c r="Y72" s="2" t="s">
        <v>3</v>
      </c>
      <c r="Z72" s="2" t="s">
        <v>3</v>
      </c>
      <c r="AA72" s="2" t="s">
        <v>3</v>
      </c>
      <c r="AB72" s="2" t="s">
        <v>3</v>
      </c>
      <c r="AC72" s="2" t="s">
        <v>3</v>
      </c>
      <c r="AD72" s="2" t="s">
        <v>3</v>
      </c>
      <c r="AE72" s="2" t="s">
        <v>3</v>
      </c>
      <c r="AF72" s="2" t="s">
        <v>3</v>
      </c>
      <c r="AG72" s="2" t="s">
        <v>3</v>
      </c>
      <c r="AH72" s="2" t="s">
        <v>3</v>
      </c>
      <c r="AI72" s="2" t="s">
        <v>3</v>
      </c>
      <c r="AJ72" s="21"/>
      <c r="AK72" s="21"/>
      <c r="AL72" s="21"/>
      <c r="AM72" s="21"/>
      <c r="AN72" s="21"/>
      <c r="AO72" s="7">
        <v>32</v>
      </c>
      <c r="AP72" s="6">
        <v>32</v>
      </c>
      <c r="AQ72" s="26">
        <v>0.7687499999999999</v>
      </c>
      <c r="AR72" s="26">
        <v>0.125</v>
      </c>
      <c r="AS72" s="26">
        <f>AR72+AQ72</f>
        <v>0.8937499999999999</v>
      </c>
      <c r="AT72" s="8">
        <v>4</v>
      </c>
      <c r="AU72" s="8">
        <v>4</v>
      </c>
      <c r="AV72" s="36">
        <v>39.8</v>
      </c>
    </row>
    <row r="73" spans="1:48" ht="12.75">
      <c r="A73" s="3">
        <v>4</v>
      </c>
      <c r="B73" s="20" t="s">
        <v>83</v>
      </c>
      <c r="C73" s="2" t="s">
        <v>3</v>
      </c>
      <c r="D73" s="2" t="s">
        <v>3</v>
      </c>
      <c r="E73" s="2" t="s">
        <v>3</v>
      </c>
      <c r="F73" s="2" t="s">
        <v>3</v>
      </c>
      <c r="G73" s="2" t="s">
        <v>3</v>
      </c>
      <c r="H73" s="2" t="s">
        <v>3</v>
      </c>
      <c r="I73" s="2" t="s">
        <v>3</v>
      </c>
      <c r="J73" s="2" t="s">
        <v>3</v>
      </c>
      <c r="K73" s="2" t="s">
        <v>3</v>
      </c>
      <c r="L73" s="2" t="s">
        <v>3</v>
      </c>
      <c r="M73" s="2" t="s">
        <v>3</v>
      </c>
      <c r="N73" s="2" t="s">
        <v>3</v>
      </c>
      <c r="O73" s="2" t="s">
        <v>3</v>
      </c>
      <c r="P73" s="2" t="s">
        <v>3</v>
      </c>
      <c r="Q73" s="2" t="s">
        <v>3</v>
      </c>
      <c r="R73" s="2" t="s">
        <v>3</v>
      </c>
      <c r="S73" s="2" t="s">
        <v>3</v>
      </c>
      <c r="T73" s="2" t="s">
        <v>3</v>
      </c>
      <c r="U73" s="2" t="s">
        <v>3</v>
      </c>
      <c r="V73" s="2" t="s">
        <v>3</v>
      </c>
      <c r="W73" s="2" t="s">
        <v>3</v>
      </c>
      <c r="X73" s="2" t="s">
        <v>3</v>
      </c>
      <c r="Y73" s="2" t="s">
        <v>3</v>
      </c>
      <c r="Z73" s="2" t="s">
        <v>3</v>
      </c>
      <c r="AA73" s="2" t="s">
        <v>3</v>
      </c>
      <c r="AB73" s="2" t="s">
        <v>3</v>
      </c>
      <c r="AC73" s="2" t="s">
        <v>3</v>
      </c>
      <c r="AD73" s="2" t="s">
        <v>3</v>
      </c>
      <c r="AE73" s="2" t="s">
        <v>3</v>
      </c>
      <c r="AF73" s="2" t="s">
        <v>3</v>
      </c>
      <c r="AG73" s="2" t="s">
        <v>3</v>
      </c>
      <c r="AH73" s="2" t="s">
        <v>3</v>
      </c>
      <c r="AI73" s="2" t="s">
        <v>3</v>
      </c>
      <c r="AJ73" s="21"/>
      <c r="AK73" s="21"/>
      <c r="AL73" s="21"/>
      <c r="AM73" s="21"/>
      <c r="AN73" s="21"/>
      <c r="AO73" s="7">
        <v>33</v>
      </c>
      <c r="AP73" s="6">
        <v>33</v>
      </c>
      <c r="AQ73" s="26">
        <v>0.7861111111111111</v>
      </c>
      <c r="AR73" s="26">
        <v>0.125</v>
      </c>
      <c r="AS73" s="26">
        <f>AR73+AQ73</f>
        <v>0.9111111111111111</v>
      </c>
      <c r="AT73" s="8">
        <v>3</v>
      </c>
      <c r="AU73" s="8">
        <v>3</v>
      </c>
      <c r="AV73" s="36">
        <v>56</v>
      </c>
    </row>
    <row r="74" spans="1:48" ht="12.75">
      <c r="A74" s="3">
        <v>5</v>
      </c>
      <c r="B74" s="20" t="s">
        <v>84</v>
      </c>
      <c r="C74" s="2" t="s">
        <v>3</v>
      </c>
      <c r="D74" s="2" t="s">
        <v>3</v>
      </c>
      <c r="E74" s="2" t="s">
        <v>3</v>
      </c>
      <c r="F74" s="2" t="s">
        <v>3</v>
      </c>
      <c r="G74" s="2" t="s">
        <v>3</v>
      </c>
      <c r="H74" s="2" t="s">
        <v>3</v>
      </c>
      <c r="I74" s="2" t="s">
        <v>3</v>
      </c>
      <c r="J74" s="2" t="s">
        <v>3</v>
      </c>
      <c r="K74" s="2" t="s">
        <v>3</v>
      </c>
      <c r="L74" s="2" t="s">
        <v>3</v>
      </c>
      <c r="M74" s="2" t="s">
        <v>3</v>
      </c>
      <c r="N74" s="2" t="s">
        <v>3</v>
      </c>
      <c r="O74" s="2" t="s">
        <v>3</v>
      </c>
      <c r="P74" s="2" t="s">
        <v>3</v>
      </c>
      <c r="Q74" s="2" t="s">
        <v>3</v>
      </c>
      <c r="R74" s="2" t="s">
        <v>3</v>
      </c>
      <c r="S74" s="2" t="s">
        <v>3</v>
      </c>
      <c r="T74" s="2" t="s">
        <v>3</v>
      </c>
      <c r="U74" s="2" t="s">
        <v>3</v>
      </c>
      <c r="V74" s="2" t="s">
        <v>3</v>
      </c>
      <c r="W74" s="2" t="s">
        <v>3</v>
      </c>
      <c r="X74" s="2" t="s">
        <v>3</v>
      </c>
      <c r="Y74" s="2" t="s">
        <v>3</v>
      </c>
      <c r="Z74" s="2" t="s">
        <v>3</v>
      </c>
      <c r="AA74" s="2" t="s">
        <v>3</v>
      </c>
      <c r="AB74" s="2" t="s">
        <v>3</v>
      </c>
      <c r="AC74" s="2" t="s">
        <v>3</v>
      </c>
      <c r="AD74" s="2" t="s">
        <v>9</v>
      </c>
      <c r="AE74" s="2" t="s">
        <v>3</v>
      </c>
      <c r="AF74" s="2" t="s">
        <v>3</v>
      </c>
      <c r="AG74" s="2" t="s">
        <v>3</v>
      </c>
      <c r="AH74" s="2" t="s">
        <v>3</v>
      </c>
      <c r="AI74" s="2" t="s">
        <v>3</v>
      </c>
      <c r="AJ74" s="21"/>
      <c r="AK74" s="21"/>
      <c r="AL74" s="21"/>
      <c r="AM74" s="21"/>
      <c r="AN74" s="21"/>
      <c r="AO74" s="7">
        <v>33</v>
      </c>
      <c r="AP74" s="6">
        <v>33</v>
      </c>
      <c r="AQ74" s="26">
        <v>0.7236111111111111</v>
      </c>
      <c r="AR74" s="26">
        <v>0.125</v>
      </c>
      <c r="AS74" s="26">
        <f>AR74+AQ74</f>
        <v>0.8486111111111111</v>
      </c>
      <c r="AT74" s="8">
        <v>2</v>
      </c>
      <c r="AU74" s="8">
        <v>2</v>
      </c>
      <c r="AV74" s="36">
        <v>75.1</v>
      </c>
    </row>
    <row r="75" spans="1:48" ht="12.75">
      <c r="A75" s="3">
        <v>6</v>
      </c>
      <c r="B75" s="20" t="s">
        <v>85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2" t="s">
        <v>54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4"/>
      <c r="AQ75" s="26">
        <v>0.8048611111111111</v>
      </c>
      <c r="AR75" s="14"/>
      <c r="AS75" s="26"/>
      <c r="AT75" s="8">
        <v>6</v>
      </c>
      <c r="AU75" s="8">
        <v>6</v>
      </c>
      <c r="AV75" s="36">
        <v>12.8</v>
      </c>
    </row>
    <row r="76" spans="1:48" ht="12.75">
      <c r="A76" s="3">
        <v>7</v>
      </c>
      <c r="B76" s="20" t="s">
        <v>86</v>
      </c>
      <c r="C76" s="21" t="s">
        <v>12</v>
      </c>
      <c r="D76" s="21" t="s">
        <v>12</v>
      </c>
      <c r="E76" s="21" t="s">
        <v>12</v>
      </c>
      <c r="F76" s="21" t="s">
        <v>12</v>
      </c>
      <c r="G76" s="21" t="s">
        <v>13</v>
      </c>
      <c r="H76" s="21" t="s">
        <v>12</v>
      </c>
      <c r="I76" s="21" t="s">
        <v>12</v>
      </c>
      <c r="J76" s="21" t="s">
        <v>12</v>
      </c>
      <c r="K76" s="2" t="s">
        <v>3</v>
      </c>
      <c r="L76" s="21" t="s">
        <v>12</v>
      </c>
      <c r="M76" s="21" t="s">
        <v>12</v>
      </c>
      <c r="N76" s="21" t="s">
        <v>12</v>
      </c>
      <c r="O76" s="21" t="s">
        <v>12</v>
      </c>
      <c r="P76" s="21" t="s">
        <v>13</v>
      </c>
      <c r="Q76" s="21" t="s">
        <v>13</v>
      </c>
      <c r="R76" s="21" t="s">
        <v>12</v>
      </c>
      <c r="S76" s="21" t="s">
        <v>12</v>
      </c>
      <c r="T76" s="21" t="s">
        <v>12</v>
      </c>
      <c r="U76" s="21" t="s">
        <v>12</v>
      </c>
      <c r="V76" s="21" t="s">
        <v>13</v>
      </c>
      <c r="W76" s="21" t="s">
        <v>12</v>
      </c>
      <c r="X76" s="21" t="s">
        <v>12</v>
      </c>
      <c r="Y76" s="21" t="s">
        <v>12</v>
      </c>
      <c r="Z76" s="2" t="s">
        <v>14</v>
      </c>
      <c r="AA76" s="21" t="s">
        <v>12</v>
      </c>
      <c r="AB76" s="21" t="s">
        <v>8</v>
      </c>
      <c r="AC76" s="21" t="s">
        <v>12</v>
      </c>
      <c r="AD76" s="21" t="s">
        <v>12</v>
      </c>
      <c r="AE76" s="21" t="s">
        <v>13</v>
      </c>
      <c r="AF76" s="21" t="s">
        <v>13</v>
      </c>
      <c r="AG76" s="21" t="s">
        <v>13</v>
      </c>
      <c r="AH76" s="21" t="s">
        <v>12</v>
      </c>
      <c r="AI76" s="2" t="s">
        <v>14</v>
      </c>
      <c r="AJ76" s="21"/>
      <c r="AK76" s="21"/>
      <c r="AL76" s="21"/>
      <c r="AM76" s="21"/>
      <c r="AN76" s="21"/>
      <c r="AO76" s="7">
        <v>3</v>
      </c>
      <c r="AP76" s="6">
        <v>3</v>
      </c>
      <c r="AQ76" s="26">
        <v>0.7361111111111112</v>
      </c>
      <c r="AR76" s="26">
        <v>0.125</v>
      </c>
      <c r="AS76" s="26">
        <f>AR76+AQ76</f>
        <v>0.8611111111111112</v>
      </c>
      <c r="AT76" s="8">
        <v>5</v>
      </c>
      <c r="AU76" s="8">
        <v>5</v>
      </c>
      <c r="AV76" s="36">
        <v>25.6</v>
      </c>
    </row>
    <row r="77" spans="2:42" ht="12.75">
      <c r="B77" s="4" t="s">
        <v>23</v>
      </c>
      <c r="C77" s="27" t="s">
        <v>25</v>
      </c>
      <c r="AG77" s="1"/>
      <c r="AH77" s="1"/>
      <c r="AI77" s="1"/>
      <c r="AJ77" s="1"/>
      <c r="AK77" s="1"/>
      <c r="AL77" s="1"/>
      <c r="AO77" s="12"/>
      <c r="AP77" s="12"/>
    </row>
    <row r="78" spans="2:42" ht="12.75">
      <c r="B78" s="20" t="s">
        <v>80</v>
      </c>
      <c r="D78" s="27" t="s">
        <v>53</v>
      </c>
      <c r="AG78" s="1"/>
      <c r="AH78" s="1"/>
      <c r="AI78" s="1"/>
      <c r="AJ78" s="1"/>
      <c r="AK78" s="1"/>
      <c r="AL78" s="1"/>
      <c r="AO78" s="12"/>
      <c r="AP78" s="12"/>
    </row>
    <row r="79" spans="2:42" ht="12.75">
      <c r="B79" s="20" t="s">
        <v>82</v>
      </c>
      <c r="D79" s="27" t="s">
        <v>53</v>
      </c>
      <c r="AG79" s="1"/>
      <c r="AH79" s="1"/>
      <c r="AI79" s="1"/>
      <c r="AJ79" s="1"/>
      <c r="AK79" s="1"/>
      <c r="AL79" s="1"/>
      <c r="AO79" s="12"/>
      <c r="AP79" s="12"/>
    </row>
    <row r="80" spans="2:42" ht="12.75">
      <c r="B80" s="20" t="s">
        <v>83</v>
      </c>
      <c r="D80" s="27" t="s">
        <v>53</v>
      </c>
      <c r="AG80" s="1"/>
      <c r="AH80" s="1"/>
      <c r="AI80" s="1"/>
      <c r="AJ80" s="1"/>
      <c r="AK80" s="1"/>
      <c r="AL80" s="1"/>
      <c r="AO80" s="12"/>
      <c r="AP80" s="12"/>
    </row>
    <row r="81" spans="2:42" ht="12.75">
      <c r="B81" s="20" t="s">
        <v>84</v>
      </c>
      <c r="D81" s="27" t="s">
        <v>53</v>
      </c>
      <c r="AG81" s="1"/>
      <c r="AH81" s="1"/>
      <c r="AI81" s="1"/>
      <c r="AJ81" s="1"/>
      <c r="AK81" s="1"/>
      <c r="AL81" s="1"/>
      <c r="AO81" s="12"/>
      <c r="AP81" s="12"/>
    </row>
    <row r="82" spans="2:40" ht="12.75">
      <c r="B82" s="20" t="s">
        <v>86</v>
      </c>
      <c r="D82" s="27" t="s">
        <v>53</v>
      </c>
      <c r="AG82" s="1"/>
      <c r="AH82" s="1"/>
      <c r="AI82" s="1"/>
      <c r="AJ82" s="1"/>
      <c r="AK82" s="1"/>
      <c r="AN82" s="12"/>
    </row>
    <row r="84" spans="3:47" ht="12.75">
      <c r="C84" s="4"/>
      <c r="AA84"/>
      <c r="AB84"/>
      <c r="AC84" s="12"/>
      <c r="AD84" s="12"/>
      <c r="AE84"/>
      <c r="AF84"/>
      <c r="AI84"/>
      <c r="AJ84"/>
      <c r="AO84" s="90" t="s">
        <v>70</v>
      </c>
      <c r="AP84" s="91"/>
      <c r="AT84" s="65" t="s">
        <v>73</v>
      </c>
      <c r="AU84" s="66"/>
    </row>
    <row r="85" spans="27:47" ht="9" customHeight="1">
      <c r="AA85"/>
      <c r="AB85"/>
      <c r="AC85" s="12"/>
      <c r="AD85" s="12"/>
      <c r="AE85"/>
      <c r="AF85"/>
      <c r="AI85"/>
      <c r="AJ85"/>
      <c r="AO85" s="92"/>
      <c r="AP85" s="93"/>
      <c r="AT85" s="67"/>
      <c r="AU85" s="68"/>
    </row>
    <row r="86" spans="2:48" s="15" customFormat="1" ht="15.75" customHeight="1">
      <c r="B86" s="45" t="s">
        <v>40</v>
      </c>
      <c r="C86" s="17">
        <v>1</v>
      </c>
      <c r="D86" s="17">
        <v>2</v>
      </c>
      <c r="E86" s="17">
        <v>3</v>
      </c>
      <c r="F86" s="17">
        <v>4</v>
      </c>
      <c r="G86" s="17">
        <v>5</v>
      </c>
      <c r="H86" s="17">
        <v>6</v>
      </c>
      <c r="I86" s="17">
        <v>7</v>
      </c>
      <c r="J86" s="17">
        <v>8</v>
      </c>
      <c r="K86" s="17">
        <v>9</v>
      </c>
      <c r="L86" s="17">
        <v>10</v>
      </c>
      <c r="M86" s="17">
        <v>11</v>
      </c>
      <c r="N86" s="17">
        <v>12</v>
      </c>
      <c r="O86" s="17">
        <v>13</v>
      </c>
      <c r="P86" s="17">
        <v>14</v>
      </c>
      <c r="Q86" s="17">
        <v>15</v>
      </c>
      <c r="R86" s="17">
        <v>16</v>
      </c>
      <c r="S86" s="17">
        <v>17</v>
      </c>
      <c r="T86" s="17">
        <v>18</v>
      </c>
      <c r="U86" s="17">
        <v>19</v>
      </c>
      <c r="V86" s="17">
        <v>20</v>
      </c>
      <c r="W86" s="17">
        <v>21</v>
      </c>
      <c r="X86" s="17">
        <v>22</v>
      </c>
      <c r="Y86" s="17">
        <v>23</v>
      </c>
      <c r="Z86" s="17">
        <v>24</v>
      </c>
      <c r="AA86" s="17">
        <v>25</v>
      </c>
      <c r="AB86" s="17">
        <v>26</v>
      </c>
      <c r="AC86" s="17">
        <v>27</v>
      </c>
      <c r="AD86" s="17">
        <v>28</v>
      </c>
      <c r="AE86" s="17">
        <v>29</v>
      </c>
      <c r="AF86" s="17">
        <v>30</v>
      </c>
      <c r="AG86" s="17">
        <v>31</v>
      </c>
      <c r="AH86" s="17">
        <v>32</v>
      </c>
      <c r="AI86" s="17">
        <v>33</v>
      </c>
      <c r="AJ86" s="17">
        <v>34</v>
      </c>
      <c r="AK86" s="17">
        <v>35</v>
      </c>
      <c r="AL86" s="17">
        <v>36</v>
      </c>
      <c r="AM86" s="17">
        <v>37</v>
      </c>
      <c r="AN86" s="17">
        <v>38</v>
      </c>
      <c r="AO86" s="83" t="s">
        <v>41</v>
      </c>
      <c r="AP86" s="79" t="s">
        <v>67</v>
      </c>
      <c r="AQ86" s="78" t="s">
        <v>10</v>
      </c>
      <c r="AR86" s="61" t="s">
        <v>77</v>
      </c>
      <c r="AS86" s="61" t="s">
        <v>56</v>
      </c>
      <c r="AT86" s="83" t="s">
        <v>41</v>
      </c>
      <c r="AU86" s="79" t="s">
        <v>67</v>
      </c>
      <c r="AV86" s="56" t="s">
        <v>35</v>
      </c>
    </row>
    <row r="87" spans="1:48" ht="21.75" customHeight="1">
      <c r="A87" s="51" t="s">
        <v>65</v>
      </c>
      <c r="B87" s="58" t="s">
        <v>64</v>
      </c>
      <c r="T87" s="2" t="s">
        <v>66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84"/>
      <c r="AP87" s="80"/>
      <c r="AQ87" s="78"/>
      <c r="AR87" s="62"/>
      <c r="AS87" s="62"/>
      <c r="AT87" s="84"/>
      <c r="AU87" s="80"/>
      <c r="AV87" s="56"/>
    </row>
    <row r="88" spans="1:48" ht="25.5" customHeight="1">
      <c r="A88" s="51"/>
      <c r="B88" s="58"/>
      <c r="C88" s="3">
        <v>0</v>
      </c>
      <c r="D88" s="3">
        <v>2</v>
      </c>
      <c r="E88" s="3">
        <v>5</v>
      </c>
      <c r="F88" s="3">
        <v>6</v>
      </c>
      <c r="G88" s="3">
        <v>12</v>
      </c>
      <c r="H88" s="3">
        <v>17</v>
      </c>
      <c r="I88" s="3">
        <v>18</v>
      </c>
      <c r="J88" s="3">
        <v>21</v>
      </c>
      <c r="K88" s="3">
        <v>22</v>
      </c>
      <c r="L88" s="3">
        <v>26</v>
      </c>
      <c r="M88" s="3">
        <v>27</v>
      </c>
      <c r="N88" s="3">
        <v>29</v>
      </c>
      <c r="O88" s="3">
        <v>31</v>
      </c>
      <c r="P88" s="3">
        <v>33</v>
      </c>
      <c r="Q88" s="3">
        <v>35</v>
      </c>
      <c r="R88" s="3">
        <v>39</v>
      </c>
      <c r="S88" s="3">
        <v>40</v>
      </c>
      <c r="T88" s="3">
        <v>41</v>
      </c>
      <c r="U88" s="3">
        <v>43</v>
      </c>
      <c r="V88" s="3">
        <v>46</v>
      </c>
      <c r="W88" s="3">
        <v>47</v>
      </c>
      <c r="X88" s="3">
        <v>50</v>
      </c>
      <c r="Y88" s="3">
        <v>51</v>
      </c>
      <c r="Z88" s="3">
        <v>53</v>
      </c>
      <c r="AA88" s="3">
        <v>55</v>
      </c>
      <c r="AB88" s="3">
        <v>61</v>
      </c>
      <c r="AC88" s="3">
        <v>62</v>
      </c>
      <c r="AD88" s="3">
        <v>66</v>
      </c>
      <c r="AE88" s="3">
        <v>71</v>
      </c>
      <c r="AF88" s="3">
        <v>72</v>
      </c>
      <c r="AG88" s="3">
        <v>77</v>
      </c>
      <c r="AH88" s="3">
        <v>82</v>
      </c>
      <c r="AI88" s="3">
        <v>83</v>
      </c>
      <c r="AJ88" s="3">
        <v>85</v>
      </c>
      <c r="AK88" s="3">
        <v>88</v>
      </c>
      <c r="AL88" s="3">
        <v>1983</v>
      </c>
      <c r="AM88" s="3" t="s">
        <v>1</v>
      </c>
      <c r="AN88" s="3" t="s">
        <v>79</v>
      </c>
      <c r="AO88" s="10" t="s">
        <v>69</v>
      </c>
      <c r="AP88" s="11" t="s">
        <v>68</v>
      </c>
      <c r="AQ88" s="13" t="s">
        <v>19</v>
      </c>
      <c r="AR88" s="13" t="s">
        <v>19</v>
      </c>
      <c r="AS88" s="13"/>
      <c r="AT88" s="9" t="s">
        <v>74</v>
      </c>
      <c r="AU88" s="9" t="s">
        <v>74</v>
      </c>
      <c r="AV88" s="3"/>
    </row>
    <row r="89" spans="1:48" ht="12.75">
      <c r="A89" s="3">
        <v>1</v>
      </c>
      <c r="B89" s="20" t="s">
        <v>87</v>
      </c>
      <c r="C89" s="2" t="s">
        <v>3</v>
      </c>
      <c r="D89" s="2" t="s">
        <v>3</v>
      </c>
      <c r="E89" s="2" t="s">
        <v>4</v>
      </c>
      <c r="F89" s="2" t="s">
        <v>4</v>
      </c>
      <c r="G89" s="2" t="s">
        <v>4</v>
      </c>
      <c r="H89" s="2" t="s">
        <v>3</v>
      </c>
      <c r="I89" s="2" t="s">
        <v>3</v>
      </c>
      <c r="J89" s="2" t="s">
        <v>3</v>
      </c>
      <c r="K89" s="2" t="s">
        <v>3</v>
      </c>
      <c r="L89" s="2" t="s">
        <v>3</v>
      </c>
      <c r="M89" s="2" t="s">
        <v>3</v>
      </c>
      <c r="N89" s="2" t="s">
        <v>3</v>
      </c>
      <c r="O89" s="2" t="s">
        <v>3</v>
      </c>
      <c r="P89" s="2" t="s">
        <v>3</v>
      </c>
      <c r="Q89" s="2" t="s">
        <v>3</v>
      </c>
      <c r="R89" s="2" t="s">
        <v>3</v>
      </c>
      <c r="S89" s="2" t="s">
        <v>3</v>
      </c>
      <c r="T89" s="2" t="s">
        <v>3</v>
      </c>
      <c r="U89" s="2" t="s">
        <v>3</v>
      </c>
      <c r="V89" s="2" t="s">
        <v>3</v>
      </c>
      <c r="W89" s="2" t="s">
        <v>4</v>
      </c>
      <c r="X89" s="2" t="s">
        <v>4</v>
      </c>
      <c r="Y89" s="2" t="s">
        <v>3</v>
      </c>
      <c r="Z89" s="2" t="s">
        <v>4</v>
      </c>
      <c r="AA89" s="2" t="s">
        <v>4</v>
      </c>
      <c r="AB89" s="2" t="s">
        <v>3</v>
      </c>
      <c r="AC89" s="2" t="s">
        <v>3</v>
      </c>
      <c r="AD89" s="2" t="s">
        <v>3</v>
      </c>
      <c r="AE89" s="2" t="s">
        <v>3</v>
      </c>
      <c r="AF89" s="2" t="s">
        <v>3</v>
      </c>
      <c r="AG89" s="2" t="s">
        <v>3</v>
      </c>
      <c r="AH89" s="2" t="s">
        <v>3</v>
      </c>
      <c r="AI89" s="2" t="s">
        <v>3</v>
      </c>
      <c r="AJ89" s="2" t="s">
        <v>3</v>
      </c>
      <c r="AK89" s="2" t="s">
        <v>3</v>
      </c>
      <c r="AL89" s="2" t="s">
        <v>3</v>
      </c>
      <c r="AM89" s="2" t="s">
        <v>4</v>
      </c>
      <c r="AN89" s="2" t="s">
        <v>3</v>
      </c>
      <c r="AO89" s="7">
        <v>38</v>
      </c>
      <c r="AP89" s="6">
        <v>38</v>
      </c>
      <c r="AQ89" s="26">
        <v>0.6506944444444445</v>
      </c>
      <c r="AR89" s="14" t="s">
        <v>21</v>
      </c>
      <c r="AS89" s="13" t="s">
        <v>12</v>
      </c>
      <c r="AT89" s="13" t="s">
        <v>12</v>
      </c>
      <c r="AU89" s="8"/>
      <c r="AV89" s="36">
        <v>0</v>
      </c>
    </row>
    <row r="90" spans="1:48" ht="12.75">
      <c r="A90" s="3">
        <v>2</v>
      </c>
      <c r="B90" s="20" t="s">
        <v>88</v>
      </c>
      <c r="C90" s="2" t="s">
        <v>4</v>
      </c>
      <c r="D90" s="2" t="s">
        <v>4</v>
      </c>
      <c r="E90" s="2" t="s">
        <v>4</v>
      </c>
      <c r="F90" s="2" t="s">
        <v>4</v>
      </c>
      <c r="G90" s="2" t="s">
        <v>4</v>
      </c>
      <c r="H90" s="2" t="s">
        <v>4</v>
      </c>
      <c r="I90" s="2" t="s">
        <v>4</v>
      </c>
      <c r="J90" s="2" t="s">
        <v>4</v>
      </c>
      <c r="K90" s="2" t="s">
        <v>4</v>
      </c>
      <c r="L90" s="2" t="s">
        <v>4</v>
      </c>
      <c r="M90" s="2" t="s">
        <v>4</v>
      </c>
      <c r="N90" s="2" t="s">
        <v>4</v>
      </c>
      <c r="O90" s="2" t="s">
        <v>4</v>
      </c>
      <c r="P90" s="2" t="s">
        <v>4</v>
      </c>
      <c r="Q90" s="2" t="s">
        <v>4</v>
      </c>
      <c r="R90" s="2" t="s">
        <v>4</v>
      </c>
      <c r="S90" s="2" t="s">
        <v>4</v>
      </c>
      <c r="T90" s="2" t="s">
        <v>4</v>
      </c>
      <c r="U90" s="2" t="s">
        <v>4</v>
      </c>
      <c r="V90" s="2" t="s">
        <v>4</v>
      </c>
      <c r="W90" s="2" t="s">
        <v>4</v>
      </c>
      <c r="X90" s="2" t="s">
        <v>4</v>
      </c>
      <c r="Y90" s="2" t="s">
        <v>4</v>
      </c>
      <c r="Z90" s="2" t="s">
        <v>4</v>
      </c>
      <c r="AA90" s="2" t="s">
        <v>4</v>
      </c>
      <c r="AB90" s="2" t="s">
        <v>4</v>
      </c>
      <c r="AC90" s="2" t="s">
        <v>4</v>
      </c>
      <c r="AD90" s="2" t="s">
        <v>4</v>
      </c>
      <c r="AE90" s="2" t="s">
        <v>4</v>
      </c>
      <c r="AF90" s="2" t="s">
        <v>4</v>
      </c>
      <c r="AG90" s="2" t="s">
        <v>4</v>
      </c>
      <c r="AH90" s="2" t="s">
        <v>4</v>
      </c>
      <c r="AI90" s="2" t="s">
        <v>4</v>
      </c>
      <c r="AJ90" s="2" t="s">
        <v>4</v>
      </c>
      <c r="AK90" s="2" t="s">
        <v>4</v>
      </c>
      <c r="AL90" s="2" t="s">
        <v>4</v>
      </c>
      <c r="AM90" s="2" t="s">
        <v>4</v>
      </c>
      <c r="AN90" s="2" t="s">
        <v>4</v>
      </c>
      <c r="AO90" s="7">
        <v>38</v>
      </c>
      <c r="AP90" s="6">
        <v>38</v>
      </c>
      <c r="AQ90" s="26">
        <v>0.7374999999999999</v>
      </c>
      <c r="AR90" s="26">
        <v>0.125</v>
      </c>
      <c r="AS90" s="26">
        <f>AQ90+AR90</f>
        <v>0.8624999999999999</v>
      </c>
      <c r="AT90" s="8">
        <v>2</v>
      </c>
      <c r="AU90" s="8">
        <v>2</v>
      </c>
      <c r="AV90" s="37">
        <v>83.4</v>
      </c>
    </row>
    <row r="91" spans="1:48" ht="12.75">
      <c r="A91" s="3">
        <v>3</v>
      </c>
      <c r="B91" s="20" t="s">
        <v>89</v>
      </c>
      <c r="C91" s="21" t="s">
        <v>5</v>
      </c>
      <c r="D91" s="21" t="s">
        <v>5</v>
      </c>
      <c r="E91" s="21" t="s">
        <v>5</v>
      </c>
      <c r="F91" s="21" t="s">
        <v>5</v>
      </c>
      <c r="G91" s="21" t="s">
        <v>5</v>
      </c>
      <c r="H91" s="21" t="s">
        <v>5</v>
      </c>
      <c r="I91" s="21" t="s">
        <v>5</v>
      </c>
      <c r="J91" s="21" t="s">
        <v>5</v>
      </c>
      <c r="K91" s="21" t="s">
        <v>5</v>
      </c>
      <c r="L91" s="21" t="s">
        <v>5</v>
      </c>
      <c r="M91" s="21" t="s">
        <v>5</v>
      </c>
      <c r="N91" s="21" t="s">
        <v>5</v>
      </c>
      <c r="O91" s="21" t="s">
        <v>5</v>
      </c>
      <c r="P91" s="21" t="s">
        <v>5</v>
      </c>
      <c r="Q91" s="21" t="s">
        <v>5</v>
      </c>
      <c r="R91" s="21" t="s">
        <v>5</v>
      </c>
      <c r="S91" s="21" t="s">
        <v>5</v>
      </c>
      <c r="T91" s="21" t="s">
        <v>5</v>
      </c>
      <c r="U91" s="21" t="s">
        <v>5</v>
      </c>
      <c r="V91" s="21" t="s">
        <v>5</v>
      </c>
      <c r="W91" s="21" t="s">
        <v>5</v>
      </c>
      <c r="X91" s="21" t="s">
        <v>5</v>
      </c>
      <c r="Y91" s="21" t="s">
        <v>5</v>
      </c>
      <c r="Z91" s="21" t="s">
        <v>5</v>
      </c>
      <c r="AA91" s="21" t="s">
        <v>5</v>
      </c>
      <c r="AB91" s="21" t="s">
        <v>5</v>
      </c>
      <c r="AC91" s="21" t="s">
        <v>5</v>
      </c>
      <c r="AD91" s="21" t="s">
        <v>5</v>
      </c>
      <c r="AE91" s="21" t="s">
        <v>5</v>
      </c>
      <c r="AF91" s="21" t="s">
        <v>5</v>
      </c>
      <c r="AG91" s="2" t="s">
        <v>3</v>
      </c>
      <c r="AH91" s="2" t="s">
        <v>3</v>
      </c>
      <c r="AI91" s="2" t="s">
        <v>3</v>
      </c>
      <c r="AJ91" s="2" t="s">
        <v>3</v>
      </c>
      <c r="AK91" s="21" t="s">
        <v>5</v>
      </c>
      <c r="AL91" s="21" t="s">
        <v>5</v>
      </c>
      <c r="AM91" s="21" t="s">
        <v>5</v>
      </c>
      <c r="AN91" s="21" t="s">
        <v>5</v>
      </c>
      <c r="AO91" s="7">
        <v>4</v>
      </c>
      <c r="AP91" s="6">
        <v>4</v>
      </c>
      <c r="AQ91" s="26">
        <v>0.6124999999999999</v>
      </c>
      <c r="AR91" s="26"/>
      <c r="AS91" s="26">
        <f aca="true" t="shared" si="1" ref="AS91:AS96">AQ91+AR91</f>
        <v>0.6124999999999999</v>
      </c>
      <c r="AT91" s="8">
        <v>7</v>
      </c>
      <c r="AU91" s="8">
        <v>7</v>
      </c>
      <c r="AV91" s="36">
        <v>33.9</v>
      </c>
    </row>
    <row r="92" spans="1:48" ht="12.75">
      <c r="A92" s="3">
        <v>4</v>
      </c>
      <c r="B92" s="20" t="s">
        <v>90</v>
      </c>
      <c r="C92" s="2" t="s">
        <v>3</v>
      </c>
      <c r="D92" s="2" t="s">
        <v>3</v>
      </c>
      <c r="E92" s="21" t="s">
        <v>5</v>
      </c>
      <c r="F92" s="2" t="s">
        <v>3</v>
      </c>
      <c r="G92" s="2" t="s">
        <v>3</v>
      </c>
      <c r="H92" s="2" t="s">
        <v>3</v>
      </c>
      <c r="I92" s="2" t="s">
        <v>3</v>
      </c>
      <c r="J92" s="2" t="s">
        <v>3</v>
      </c>
      <c r="K92" s="2" t="s">
        <v>6</v>
      </c>
      <c r="L92" s="2" t="s">
        <v>3</v>
      </c>
      <c r="M92" s="2" t="s">
        <v>3</v>
      </c>
      <c r="N92" s="2" t="s">
        <v>3</v>
      </c>
      <c r="O92" s="2" t="s">
        <v>3</v>
      </c>
      <c r="P92" s="2" t="s">
        <v>3</v>
      </c>
      <c r="Q92" s="2" t="s">
        <v>3</v>
      </c>
      <c r="R92" s="2" t="s">
        <v>3</v>
      </c>
      <c r="S92" s="2" t="s">
        <v>3</v>
      </c>
      <c r="T92" s="2" t="s">
        <v>3</v>
      </c>
      <c r="U92" s="2" t="s">
        <v>3</v>
      </c>
      <c r="V92" s="2" t="s">
        <v>3</v>
      </c>
      <c r="W92" s="2" t="s">
        <v>3</v>
      </c>
      <c r="X92" s="2" t="s">
        <v>3</v>
      </c>
      <c r="Y92" s="2" t="s">
        <v>3</v>
      </c>
      <c r="Z92" s="2" t="s">
        <v>3</v>
      </c>
      <c r="AA92" s="2" t="s">
        <v>3</v>
      </c>
      <c r="AB92" s="2" t="s">
        <v>3</v>
      </c>
      <c r="AC92" s="2" t="s">
        <v>3</v>
      </c>
      <c r="AD92" s="2" t="s">
        <v>3</v>
      </c>
      <c r="AE92" s="2" t="s">
        <v>3</v>
      </c>
      <c r="AF92" s="2" t="s">
        <v>3</v>
      </c>
      <c r="AG92" s="21" t="s">
        <v>5</v>
      </c>
      <c r="AH92" s="2" t="s">
        <v>4</v>
      </c>
      <c r="AI92" s="2" t="s">
        <v>3</v>
      </c>
      <c r="AJ92" s="2" t="s">
        <v>3</v>
      </c>
      <c r="AK92" s="2" t="s">
        <v>3</v>
      </c>
      <c r="AL92" s="2" t="s">
        <v>3</v>
      </c>
      <c r="AM92" s="2" t="s">
        <v>3</v>
      </c>
      <c r="AN92" s="2" t="s">
        <v>3</v>
      </c>
      <c r="AO92" s="7">
        <v>36</v>
      </c>
      <c r="AP92" s="6">
        <v>36</v>
      </c>
      <c r="AQ92" s="26">
        <v>0.7361111111111112</v>
      </c>
      <c r="AR92" s="26">
        <v>0.125</v>
      </c>
      <c r="AS92" s="26">
        <f t="shared" si="1"/>
        <v>0.8611111111111112</v>
      </c>
      <c r="AT92" s="8">
        <v>5</v>
      </c>
      <c r="AU92" s="8">
        <v>5</v>
      </c>
      <c r="AV92" s="36">
        <v>50.3</v>
      </c>
    </row>
    <row r="93" spans="1:48" ht="12.75">
      <c r="A93" s="3">
        <v>5</v>
      </c>
      <c r="B93" s="20" t="s">
        <v>91</v>
      </c>
      <c r="C93" s="2" t="s">
        <v>3</v>
      </c>
      <c r="D93" s="2" t="s">
        <v>3</v>
      </c>
      <c r="E93" s="2" t="s">
        <v>3</v>
      </c>
      <c r="F93" s="2" t="s">
        <v>3</v>
      </c>
      <c r="G93" s="2" t="s">
        <v>3</v>
      </c>
      <c r="H93" s="2" t="s">
        <v>3</v>
      </c>
      <c r="I93" s="2" t="s">
        <v>3</v>
      </c>
      <c r="J93" s="2" t="s">
        <v>3</v>
      </c>
      <c r="K93" s="21" t="s">
        <v>5</v>
      </c>
      <c r="L93" s="2" t="s">
        <v>3</v>
      </c>
      <c r="M93" s="2" t="s">
        <v>3</v>
      </c>
      <c r="N93" s="2" t="s">
        <v>3</v>
      </c>
      <c r="O93" s="2" t="s">
        <v>3</v>
      </c>
      <c r="P93" s="2" t="s">
        <v>3</v>
      </c>
      <c r="Q93" s="2" t="s">
        <v>3</v>
      </c>
      <c r="R93" s="2" t="s">
        <v>3</v>
      </c>
      <c r="S93" s="2" t="s">
        <v>3</v>
      </c>
      <c r="T93" s="2" t="s">
        <v>3</v>
      </c>
      <c r="U93" s="2" t="s">
        <v>3</v>
      </c>
      <c r="V93" s="2" t="s">
        <v>3</v>
      </c>
      <c r="W93" s="2" t="s">
        <v>3</v>
      </c>
      <c r="X93" s="2" t="s">
        <v>3</v>
      </c>
      <c r="Y93" s="2" t="s">
        <v>3</v>
      </c>
      <c r="Z93" s="2" t="s">
        <v>3</v>
      </c>
      <c r="AA93" s="2" t="s">
        <v>3</v>
      </c>
      <c r="AB93" s="2" t="s">
        <v>3</v>
      </c>
      <c r="AC93" s="2" t="s">
        <v>3</v>
      </c>
      <c r="AD93" s="2" t="s">
        <v>3</v>
      </c>
      <c r="AE93" s="2" t="s">
        <v>3</v>
      </c>
      <c r="AF93" s="2" t="s">
        <v>3</v>
      </c>
      <c r="AG93" s="2" t="s">
        <v>3</v>
      </c>
      <c r="AH93" s="2" t="s">
        <v>3</v>
      </c>
      <c r="AI93" s="2" t="s">
        <v>3</v>
      </c>
      <c r="AJ93" s="2" t="s">
        <v>7</v>
      </c>
      <c r="AK93" s="2" t="s">
        <v>3</v>
      </c>
      <c r="AL93" s="2" t="s">
        <v>3</v>
      </c>
      <c r="AM93" s="2" t="s">
        <v>3</v>
      </c>
      <c r="AN93" s="2" t="s">
        <v>3</v>
      </c>
      <c r="AO93" s="7">
        <v>37</v>
      </c>
      <c r="AP93" s="6">
        <v>37</v>
      </c>
      <c r="AQ93" s="26">
        <v>0.6354166666666666</v>
      </c>
      <c r="AR93" s="26">
        <v>0.125</v>
      </c>
      <c r="AS93" s="26">
        <f t="shared" si="1"/>
        <v>0.7604166666666666</v>
      </c>
      <c r="AT93" s="8">
        <v>3</v>
      </c>
      <c r="AU93" s="8">
        <v>3</v>
      </c>
      <c r="AV93" s="36">
        <v>70.6</v>
      </c>
    </row>
    <row r="94" spans="1:48" ht="12.75">
      <c r="A94" s="3">
        <v>6</v>
      </c>
      <c r="B94" s="20" t="s">
        <v>92</v>
      </c>
      <c r="C94" s="2" t="s">
        <v>3</v>
      </c>
      <c r="D94" s="2" t="s">
        <v>3</v>
      </c>
      <c r="E94" s="21" t="s">
        <v>5</v>
      </c>
      <c r="F94" s="2" t="s">
        <v>3</v>
      </c>
      <c r="G94" s="2" t="s">
        <v>3</v>
      </c>
      <c r="H94" s="2" t="s">
        <v>3</v>
      </c>
      <c r="I94" s="2" t="s">
        <v>3</v>
      </c>
      <c r="J94" s="2" t="s">
        <v>3</v>
      </c>
      <c r="K94" s="2" t="s">
        <v>3</v>
      </c>
      <c r="L94" s="2" t="s">
        <v>3</v>
      </c>
      <c r="M94" s="2" t="s">
        <v>3</v>
      </c>
      <c r="N94" s="2" t="s">
        <v>3</v>
      </c>
      <c r="O94" s="2" t="s">
        <v>3</v>
      </c>
      <c r="P94" s="2" t="s">
        <v>3</v>
      </c>
      <c r="Q94" s="2" t="s">
        <v>3</v>
      </c>
      <c r="R94" s="2" t="s">
        <v>3</v>
      </c>
      <c r="S94" s="2" t="s">
        <v>3</v>
      </c>
      <c r="T94" s="2" t="s">
        <v>3</v>
      </c>
      <c r="U94" s="2" t="s">
        <v>3</v>
      </c>
      <c r="V94" s="2" t="s">
        <v>3</v>
      </c>
      <c r="W94" s="2" t="s">
        <v>3</v>
      </c>
      <c r="X94" s="2" t="s">
        <v>3</v>
      </c>
      <c r="Y94" s="2" t="s">
        <v>3</v>
      </c>
      <c r="Z94" s="2" t="s">
        <v>3</v>
      </c>
      <c r="AA94" s="2" t="s">
        <v>3</v>
      </c>
      <c r="AB94" s="2" t="s">
        <v>3</v>
      </c>
      <c r="AC94" s="2" t="s">
        <v>3</v>
      </c>
      <c r="AD94" s="2" t="s">
        <v>3</v>
      </c>
      <c r="AE94" s="2" t="s">
        <v>3</v>
      </c>
      <c r="AF94" s="2" t="s">
        <v>3</v>
      </c>
      <c r="AG94" s="2" t="s">
        <v>3</v>
      </c>
      <c r="AH94" s="2" t="s">
        <v>3</v>
      </c>
      <c r="AI94" s="2" t="s">
        <v>3</v>
      </c>
      <c r="AJ94" s="2" t="s">
        <v>3</v>
      </c>
      <c r="AK94" s="2" t="s">
        <v>3</v>
      </c>
      <c r="AL94" s="2" t="s">
        <v>3</v>
      </c>
      <c r="AM94" s="2" t="s">
        <v>3</v>
      </c>
      <c r="AN94" s="2" t="s">
        <v>3</v>
      </c>
      <c r="AO94" s="7">
        <v>37</v>
      </c>
      <c r="AP94" s="6">
        <v>37</v>
      </c>
      <c r="AQ94" s="26">
        <v>0.7618055555555556</v>
      </c>
      <c r="AR94" s="26">
        <v>0.125</v>
      </c>
      <c r="AS94" s="26">
        <f t="shared" si="1"/>
        <v>0.8868055555555556</v>
      </c>
      <c r="AT94" s="8">
        <v>4</v>
      </c>
      <c r="AU94" s="8">
        <v>4</v>
      </c>
      <c r="AV94" s="36">
        <v>59.8</v>
      </c>
    </row>
    <row r="95" spans="1:48" ht="12.75">
      <c r="A95" s="3">
        <v>7</v>
      </c>
      <c r="B95" s="20" t="s">
        <v>93</v>
      </c>
      <c r="C95" s="2" t="s">
        <v>3</v>
      </c>
      <c r="D95" s="2" t="s">
        <v>3</v>
      </c>
      <c r="E95" s="21" t="s">
        <v>5</v>
      </c>
      <c r="F95" s="2" t="s">
        <v>3</v>
      </c>
      <c r="G95" s="2" t="s">
        <v>3</v>
      </c>
      <c r="H95" s="2" t="s">
        <v>3</v>
      </c>
      <c r="I95" s="2" t="s">
        <v>3</v>
      </c>
      <c r="J95" s="2" t="s">
        <v>3</v>
      </c>
      <c r="K95" s="21" t="s">
        <v>5</v>
      </c>
      <c r="L95" s="2" t="s">
        <v>3</v>
      </c>
      <c r="M95" s="2" t="s">
        <v>3</v>
      </c>
      <c r="N95" s="2" t="s">
        <v>3</v>
      </c>
      <c r="O95" s="2" t="s">
        <v>3</v>
      </c>
      <c r="P95" s="2" t="s">
        <v>3</v>
      </c>
      <c r="Q95" s="2" t="s">
        <v>3</v>
      </c>
      <c r="R95" s="2" t="s">
        <v>3</v>
      </c>
      <c r="S95" s="2" t="s">
        <v>3</v>
      </c>
      <c r="T95" s="21" t="s">
        <v>5</v>
      </c>
      <c r="U95" s="2" t="s">
        <v>3</v>
      </c>
      <c r="V95" s="2" t="s">
        <v>3</v>
      </c>
      <c r="W95" s="2" t="s">
        <v>3</v>
      </c>
      <c r="X95" s="2" t="s">
        <v>3</v>
      </c>
      <c r="Y95" s="2" t="s">
        <v>9</v>
      </c>
      <c r="Z95" s="2" t="s">
        <v>3</v>
      </c>
      <c r="AA95" s="2" t="s">
        <v>3</v>
      </c>
      <c r="AB95" s="2" t="s">
        <v>3</v>
      </c>
      <c r="AC95" s="2" t="s">
        <v>3</v>
      </c>
      <c r="AD95" s="2" t="s">
        <v>3</v>
      </c>
      <c r="AE95" s="2" t="s">
        <v>3</v>
      </c>
      <c r="AF95" s="2" t="s">
        <v>3</v>
      </c>
      <c r="AG95" s="2" t="s">
        <v>3</v>
      </c>
      <c r="AH95" s="21" t="s">
        <v>8</v>
      </c>
      <c r="AI95" s="21" t="s">
        <v>8</v>
      </c>
      <c r="AJ95" s="21" t="s">
        <v>8</v>
      </c>
      <c r="AK95" s="2" t="s">
        <v>3</v>
      </c>
      <c r="AL95" s="2" t="s">
        <v>3</v>
      </c>
      <c r="AM95" s="2" t="s">
        <v>3</v>
      </c>
      <c r="AN95" s="2" t="s">
        <v>3</v>
      </c>
      <c r="AO95" s="7">
        <v>32</v>
      </c>
      <c r="AP95" s="6">
        <v>32</v>
      </c>
      <c r="AQ95" s="26">
        <v>0.8020833333333334</v>
      </c>
      <c r="AR95" s="26">
        <v>0.16666666666666666</v>
      </c>
      <c r="AS95" s="26">
        <f t="shared" si="1"/>
        <v>0.96875</v>
      </c>
      <c r="AT95" s="8">
        <v>6</v>
      </c>
      <c r="AU95" s="8">
        <v>6</v>
      </c>
      <c r="AV95" s="36">
        <v>41.8</v>
      </c>
    </row>
    <row r="96" spans="1:48" ht="12.75">
      <c r="A96" s="3">
        <v>8</v>
      </c>
      <c r="B96" s="20" t="s">
        <v>0</v>
      </c>
      <c r="C96" s="2" t="s">
        <v>3</v>
      </c>
      <c r="D96" s="2" t="s">
        <v>3</v>
      </c>
      <c r="E96" s="2" t="s">
        <v>3</v>
      </c>
      <c r="F96" s="2" t="s">
        <v>3</v>
      </c>
      <c r="G96" s="2" t="s">
        <v>3</v>
      </c>
      <c r="H96" s="2" t="s">
        <v>3</v>
      </c>
      <c r="I96" s="2" t="s">
        <v>3</v>
      </c>
      <c r="J96" s="2" t="s">
        <v>3</v>
      </c>
      <c r="K96" s="2" t="s">
        <v>3</v>
      </c>
      <c r="L96" s="2" t="s">
        <v>3</v>
      </c>
      <c r="M96" s="2" t="s">
        <v>3</v>
      </c>
      <c r="N96" s="2" t="s">
        <v>3</v>
      </c>
      <c r="O96" s="2" t="s">
        <v>3</v>
      </c>
      <c r="P96" s="2" t="s">
        <v>3</v>
      </c>
      <c r="Q96" s="2" t="s">
        <v>3</v>
      </c>
      <c r="R96" s="2" t="s">
        <v>3</v>
      </c>
      <c r="S96" s="2" t="s">
        <v>3</v>
      </c>
      <c r="T96" s="2" t="s">
        <v>3</v>
      </c>
      <c r="U96" s="2" t="s">
        <v>3</v>
      </c>
      <c r="V96" s="2" t="s">
        <v>3</v>
      </c>
      <c r="W96" s="2" t="s">
        <v>3</v>
      </c>
      <c r="X96" s="2" t="s">
        <v>3</v>
      </c>
      <c r="Y96" s="2" t="s">
        <v>3</v>
      </c>
      <c r="Z96" s="2" t="s">
        <v>3</v>
      </c>
      <c r="AA96" s="2" t="s">
        <v>3</v>
      </c>
      <c r="AB96" s="2" t="s">
        <v>3</v>
      </c>
      <c r="AC96" s="2" t="s">
        <v>3</v>
      </c>
      <c r="AD96" s="2" t="s">
        <v>3</v>
      </c>
      <c r="AE96" s="2" t="s">
        <v>3</v>
      </c>
      <c r="AF96" s="2" t="s">
        <v>3</v>
      </c>
      <c r="AG96" s="2" t="s">
        <v>3</v>
      </c>
      <c r="AH96" s="2" t="s">
        <v>3</v>
      </c>
      <c r="AI96" s="2" t="s">
        <v>3</v>
      </c>
      <c r="AJ96" s="2" t="s">
        <v>3</v>
      </c>
      <c r="AK96" s="2" t="s">
        <v>3</v>
      </c>
      <c r="AL96" s="2" t="s">
        <v>3</v>
      </c>
      <c r="AM96" s="2" t="s">
        <v>3</v>
      </c>
      <c r="AN96" s="2" t="s">
        <v>3</v>
      </c>
      <c r="AO96" s="7">
        <v>38</v>
      </c>
      <c r="AP96" s="6">
        <v>38</v>
      </c>
      <c r="AQ96" s="26">
        <v>0.6972222222222223</v>
      </c>
      <c r="AR96" s="26">
        <v>0.125</v>
      </c>
      <c r="AS96" s="26">
        <f t="shared" si="1"/>
        <v>0.8222222222222223</v>
      </c>
      <c r="AT96" s="8">
        <v>1</v>
      </c>
      <c r="AU96" s="8">
        <v>1</v>
      </c>
      <c r="AV96" s="37">
        <v>100</v>
      </c>
    </row>
    <row r="97" spans="1:48" ht="12.75">
      <c r="A97" s="14">
        <v>9</v>
      </c>
      <c r="B97" s="33" t="s">
        <v>31</v>
      </c>
      <c r="C97" s="21" t="s">
        <v>5</v>
      </c>
      <c r="D97" s="21" t="s">
        <v>5</v>
      </c>
      <c r="E97" s="21" t="s">
        <v>5</v>
      </c>
      <c r="F97" s="21" t="s">
        <v>5</v>
      </c>
      <c r="G97" s="21" t="s">
        <v>5</v>
      </c>
      <c r="H97" s="21" t="s">
        <v>5</v>
      </c>
      <c r="I97" s="21" t="s">
        <v>5</v>
      </c>
      <c r="J97" s="21" t="s">
        <v>5</v>
      </c>
      <c r="K97" s="21" t="s">
        <v>5</v>
      </c>
      <c r="L97" s="21" t="s">
        <v>5</v>
      </c>
      <c r="M97" s="21" t="s">
        <v>5</v>
      </c>
      <c r="N97" s="21" t="s">
        <v>5</v>
      </c>
      <c r="O97" s="21" t="s">
        <v>5</v>
      </c>
      <c r="P97" s="21" t="s">
        <v>5</v>
      </c>
      <c r="Q97" s="21" t="s">
        <v>5</v>
      </c>
      <c r="R97" s="21" t="s">
        <v>5</v>
      </c>
      <c r="S97" s="21" t="s">
        <v>5</v>
      </c>
      <c r="T97" s="21" t="s">
        <v>5</v>
      </c>
      <c r="U97" s="21" t="s">
        <v>5</v>
      </c>
      <c r="V97" s="21" t="s">
        <v>5</v>
      </c>
      <c r="W97" s="21" t="s">
        <v>5</v>
      </c>
      <c r="X97" s="21" t="s">
        <v>5</v>
      </c>
      <c r="Y97" s="21" t="s">
        <v>5</v>
      </c>
      <c r="Z97" s="21" t="s">
        <v>5</v>
      </c>
      <c r="AA97" s="21" t="s">
        <v>5</v>
      </c>
      <c r="AB97" s="21" t="s">
        <v>5</v>
      </c>
      <c r="AC97" s="21" t="s">
        <v>5</v>
      </c>
      <c r="AD97" s="21" t="s">
        <v>5</v>
      </c>
      <c r="AE97" s="21" t="s">
        <v>5</v>
      </c>
      <c r="AF97" s="21" t="s">
        <v>5</v>
      </c>
      <c r="AG97" s="21" t="s">
        <v>5</v>
      </c>
      <c r="AH97" s="21" t="s">
        <v>5</v>
      </c>
      <c r="AI97" s="21" t="s">
        <v>5</v>
      </c>
      <c r="AJ97" s="21" t="s">
        <v>5</v>
      </c>
      <c r="AK97" s="21" t="s">
        <v>5</v>
      </c>
      <c r="AL97" s="21" t="s">
        <v>5</v>
      </c>
      <c r="AM97" s="21" t="s">
        <v>5</v>
      </c>
      <c r="AN97" s="21" t="s">
        <v>5</v>
      </c>
      <c r="AO97" s="7">
        <v>0</v>
      </c>
      <c r="AP97" s="6">
        <v>0</v>
      </c>
      <c r="AQ97" s="26" t="s">
        <v>30</v>
      </c>
      <c r="AR97" s="26" t="s">
        <v>30</v>
      </c>
      <c r="AS97" s="26" t="s">
        <v>30</v>
      </c>
      <c r="AT97" s="8"/>
      <c r="AU97" s="8">
        <v>12</v>
      </c>
      <c r="AV97" s="36">
        <v>1</v>
      </c>
    </row>
    <row r="98" spans="1:48" ht="12.75">
      <c r="A98" s="14">
        <v>10</v>
      </c>
      <c r="B98" s="20" t="s">
        <v>32</v>
      </c>
      <c r="C98" s="21" t="s">
        <v>5</v>
      </c>
      <c r="D98" s="21" t="s">
        <v>5</v>
      </c>
      <c r="E98" s="21" t="s">
        <v>5</v>
      </c>
      <c r="F98" s="21" t="s">
        <v>5</v>
      </c>
      <c r="G98" s="21" t="s">
        <v>5</v>
      </c>
      <c r="H98" s="21" t="s">
        <v>5</v>
      </c>
      <c r="I98" s="21" t="s">
        <v>5</v>
      </c>
      <c r="J98" s="21" t="s">
        <v>5</v>
      </c>
      <c r="K98" s="21" t="s">
        <v>5</v>
      </c>
      <c r="L98" s="21" t="s">
        <v>5</v>
      </c>
      <c r="M98" s="21" t="s">
        <v>5</v>
      </c>
      <c r="N98" s="21" t="s">
        <v>5</v>
      </c>
      <c r="O98" s="21" t="s">
        <v>5</v>
      </c>
      <c r="P98" s="21" t="s">
        <v>5</v>
      </c>
      <c r="Q98" s="21" t="s">
        <v>5</v>
      </c>
      <c r="R98" s="21" t="s">
        <v>5</v>
      </c>
      <c r="S98" s="21" t="s">
        <v>5</v>
      </c>
      <c r="T98" s="21" t="s">
        <v>5</v>
      </c>
      <c r="U98" s="21" t="s">
        <v>5</v>
      </c>
      <c r="V98" s="21" t="s">
        <v>5</v>
      </c>
      <c r="W98" s="21" t="s">
        <v>5</v>
      </c>
      <c r="X98" s="21" t="s">
        <v>5</v>
      </c>
      <c r="Y98" s="21" t="s">
        <v>5</v>
      </c>
      <c r="Z98" s="21" t="s">
        <v>5</v>
      </c>
      <c r="AA98" s="21" t="s">
        <v>5</v>
      </c>
      <c r="AB98" s="21" t="s">
        <v>5</v>
      </c>
      <c r="AC98" s="21" t="s">
        <v>5</v>
      </c>
      <c r="AD98" s="21" t="s">
        <v>5</v>
      </c>
      <c r="AE98" s="21" t="s">
        <v>5</v>
      </c>
      <c r="AF98" s="21" t="s">
        <v>5</v>
      </c>
      <c r="AG98" s="21" t="s">
        <v>5</v>
      </c>
      <c r="AH98" s="21" t="s">
        <v>5</v>
      </c>
      <c r="AI98" s="21" t="s">
        <v>5</v>
      </c>
      <c r="AJ98" s="21" t="s">
        <v>5</v>
      </c>
      <c r="AK98" s="21" t="s">
        <v>5</v>
      </c>
      <c r="AL98" s="21" t="s">
        <v>5</v>
      </c>
      <c r="AM98" s="21" t="s">
        <v>5</v>
      </c>
      <c r="AN98" s="21" t="s">
        <v>5</v>
      </c>
      <c r="AO98" s="7">
        <v>0</v>
      </c>
      <c r="AP98" s="6">
        <v>0</v>
      </c>
      <c r="AQ98" s="26" t="s">
        <v>30</v>
      </c>
      <c r="AR98" s="26" t="s">
        <v>30</v>
      </c>
      <c r="AS98" s="26" t="s">
        <v>30</v>
      </c>
      <c r="AT98" s="8"/>
      <c r="AU98" s="8">
        <v>12</v>
      </c>
      <c r="AV98" s="36">
        <v>1</v>
      </c>
    </row>
    <row r="99" spans="1:48" ht="12.75">
      <c r="A99" s="14">
        <v>11</v>
      </c>
      <c r="B99" s="33" t="s">
        <v>33</v>
      </c>
      <c r="C99" s="21" t="s">
        <v>5</v>
      </c>
      <c r="D99" s="21" t="s">
        <v>5</v>
      </c>
      <c r="E99" s="21" t="s">
        <v>5</v>
      </c>
      <c r="F99" s="21" t="s">
        <v>5</v>
      </c>
      <c r="G99" s="21" t="s">
        <v>5</v>
      </c>
      <c r="H99" s="21" t="s">
        <v>5</v>
      </c>
      <c r="I99" s="21" t="s">
        <v>5</v>
      </c>
      <c r="J99" s="21" t="s">
        <v>5</v>
      </c>
      <c r="K99" s="21" t="s">
        <v>5</v>
      </c>
      <c r="L99" s="21" t="s">
        <v>5</v>
      </c>
      <c r="M99" s="21" t="s">
        <v>5</v>
      </c>
      <c r="N99" s="21" t="s">
        <v>5</v>
      </c>
      <c r="O99" s="21" t="s">
        <v>5</v>
      </c>
      <c r="P99" s="21" t="s">
        <v>5</v>
      </c>
      <c r="Q99" s="21" t="s">
        <v>5</v>
      </c>
      <c r="R99" s="21" t="s">
        <v>5</v>
      </c>
      <c r="S99" s="21" t="s">
        <v>5</v>
      </c>
      <c r="T99" s="21" t="s">
        <v>5</v>
      </c>
      <c r="U99" s="21" t="s">
        <v>5</v>
      </c>
      <c r="V99" s="21" t="s">
        <v>5</v>
      </c>
      <c r="W99" s="21" t="s">
        <v>5</v>
      </c>
      <c r="X99" s="21" t="s">
        <v>5</v>
      </c>
      <c r="Y99" s="21" t="s">
        <v>5</v>
      </c>
      <c r="Z99" s="21" t="s">
        <v>5</v>
      </c>
      <c r="AA99" s="21" t="s">
        <v>5</v>
      </c>
      <c r="AB99" s="21" t="s">
        <v>5</v>
      </c>
      <c r="AC99" s="21" t="s">
        <v>5</v>
      </c>
      <c r="AD99" s="21" t="s">
        <v>5</v>
      </c>
      <c r="AE99" s="21" t="s">
        <v>5</v>
      </c>
      <c r="AF99" s="21" t="s">
        <v>5</v>
      </c>
      <c r="AG99" s="21" t="s">
        <v>5</v>
      </c>
      <c r="AH99" s="21" t="s">
        <v>5</v>
      </c>
      <c r="AI99" s="21" t="s">
        <v>5</v>
      </c>
      <c r="AJ99" s="21" t="s">
        <v>5</v>
      </c>
      <c r="AK99" s="21" t="s">
        <v>5</v>
      </c>
      <c r="AL99" s="21" t="s">
        <v>5</v>
      </c>
      <c r="AM99" s="21" t="s">
        <v>5</v>
      </c>
      <c r="AN99" s="21" t="s">
        <v>5</v>
      </c>
      <c r="AO99" s="7">
        <v>0</v>
      </c>
      <c r="AP99" s="6">
        <v>0</v>
      </c>
      <c r="AQ99" s="26" t="s">
        <v>30</v>
      </c>
      <c r="AR99" s="26" t="s">
        <v>30</v>
      </c>
      <c r="AS99" s="26" t="s">
        <v>30</v>
      </c>
      <c r="AT99" s="8"/>
      <c r="AU99" s="8">
        <v>12</v>
      </c>
      <c r="AV99" s="36">
        <v>1</v>
      </c>
    </row>
    <row r="100" spans="1:48" ht="12.75">
      <c r="A100" s="14">
        <v>12</v>
      </c>
      <c r="B100" s="20" t="s">
        <v>34</v>
      </c>
      <c r="C100" s="21" t="s">
        <v>5</v>
      </c>
      <c r="D100" s="21" t="s">
        <v>5</v>
      </c>
      <c r="E100" s="21" t="s">
        <v>5</v>
      </c>
      <c r="F100" s="21" t="s">
        <v>5</v>
      </c>
      <c r="G100" s="21" t="s">
        <v>5</v>
      </c>
      <c r="H100" s="21" t="s">
        <v>5</v>
      </c>
      <c r="I100" s="21" t="s">
        <v>5</v>
      </c>
      <c r="J100" s="21" t="s">
        <v>5</v>
      </c>
      <c r="K100" s="21" t="s">
        <v>5</v>
      </c>
      <c r="L100" s="21" t="s">
        <v>5</v>
      </c>
      <c r="M100" s="21" t="s">
        <v>5</v>
      </c>
      <c r="N100" s="21" t="s">
        <v>5</v>
      </c>
      <c r="O100" s="21" t="s">
        <v>5</v>
      </c>
      <c r="P100" s="21" t="s">
        <v>5</v>
      </c>
      <c r="Q100" s="21" t="s">
        <v>5</v>
      </c>
      <c r="R100" s="21" t="s">
        <v>5</v>
      </c>
      <c r="S100" s="21" t="s">
        <v>5</v>
      </c>
      <c r="T100" s="21" t="s">
        <v>5</v>
      </c>
      <c r="U100" s="21" t="s">
        <v>5</v>
      </c>
      <c r="V100" s="21" t="s">
        <v>5</v>
      </c>
      <c r="W100" s="21" t="s">
        <v>5</v>
      </c>
      <c r="X100" s="21" t="s">
        <v>5</v>
      </c>
      <c r="Y100" s="21" t="s">
        <v>5</v>
      </c>
      <c r="Z100" s="21" t="s">
        <v>5</v>
      </c>
      <c r="AA100" s="21" t="s">
        <v>5</v>
      </c>
      <c r="AB100" s="21" t="s">
        <v>5</v>
      </c>
      <c r="AC100" s="21" t="s">
        <v>5</v>
      </c>
      <c r="AD100" s="21" t="s">
        <v>5</v>
      </c>
      <c r="AE100" s="21" t="s">
        <v>5</v>
      </c>
      <c r="AF100" s="21" t="s">
        <v>5</v>
      </c>
      <c r="AG100" s="21" t="s">
        <v>5</v>
      </c>
      <c r="AH100" s="21" t="s">
        <v>5</v>
      </c>
      <c r="AI100" s="21" t="s">
        <v>5</v>
      </c>
      <c r="AJ100" s="21" t="s">
        <v>5</v>
      </c>
      <c r="AK100" s="21" t="s">
        <v>5</v>
      </c>
      <c r="AL100" s="21" t="s">
        <v>5</v>
      </c>
      <c r="AM100" s="21" t="s">
        <v>5</v>
      </c>
      <c r="AN100" s="21" t="s">
        <v>5</v>
      </c>
      <c r="AO100" s="7">
        <v>0</v>
      </c>
      <c r="AP100" s="6">
        <v>0</v>
      </c>
      <c r="AQ100" s="26" t="s">
        <v>30</v>
      </c>
      <c r="AR100" s="26" t="s">
        <v>30</v>
      </c>
      <c r="AS100" s="26" t="s">
        <v>30</v>
      </c>
      <c r="AT100" s="8"/>
      <c r="AU100" s="8">
        <v>12</v>
      </c>
      <c r="AV100" s="36">
        <v>1</v>
      </c>
    </row>
    <row r="101" spans="2:36" ht="12.75">
      <c r="B101" s="4" t="s">
        <v>23</v>
      </c>
      <c r="C101" s="27" t="s">
        <v>25</v>
      </c>
      <c r="AA101"/>
      <c r="AB101"/>
      <c r="AC101" s="12"/>
      <c r="AD101" s="12"/>
      <c r="AE101"/>
      <c r="AF101"/>
      <c r="AI101"/>
      <c r="AJ101"/>
    </row>
    <row r="102" spans="2:36" ht="12.75">
      <c r="B102" s="20" t="s">
        <v>87</v>
      </c>
      <c r="C102" s="27"/>
      <c r="D102" s="27" t="s">
        <v>26</v>
      </c>
      <c r="AA102"/>
      <c r="AB102"/>
      <c r="AC102" s="12"/>
      <c r="AD102" s="12"/>
      <c r="AE102"/>
      <c r="AF102"/>
      <c r="AI102"/>
      <c r="AJ102"/>
    </row>
    <row r="103" spans="2:36" ht="12.75">
      <c r="B103" s="20" t="s">
        <v>88</v>
      </c>
      <c r="D103" s="27" t="s">
        <v>53</v>
      </c>
      <c r="AA103"/>
      <c r="AB103"/>
      <c r="AC103" s="12"/>
      <c r="AD103" s="12"/>
      <c r="AE103"/>
      <c r="AF103"/>
      <c r="AI103"/>
      <c r="AJ103"/>
    </row>
    <row r="104" spans="2:36" ht="12.75">
      <c r="B104" s="20" t="s">
        <v>90</v>
      </c>
      <c r="D104" s="27" t="s">
        <v>53</v>
      </c>
      <c r="AA104"/>
      <c r="AB104"/>
      <c r="AC104" s="12"/>
      <c r="AD104" s="12"/>
      <c r="AE104"/>
      <c r="AF104"/>
      <c r="AI104"/>
      <c r="AJ104"/>
    </row>
    <row r="105" spans="2:36" ht="12.75">
      <c r="B105" s="20" t="s">
        <v>91</v>
      </c>
      <c r="D105" s="27" t="s">
        <v>53</v>
      </c>
      <c r="AA105"/>
      <c r="AB105"/>
      <c r="AC105" s="12"/>
      <c r="AD105" s="12"/>
      <c r="AE105"/>
      <c r="AF105"/>
      <c r="AI105"/>
      <c r="AJ105"/>
    </row>
    <row r="106" spans="2:36" ht="12.75">
      <c r="B106" s="20" t="s">
        <v>92</v>
      </c>
      <c r="D106" s="27" t="s">
        <v>53</v>
      </c>
      <c r="AA106"/>
      <c r="AB106"/>
      <c r="AC106" s="12"/>
      <c r="AD106" s="12"/>
      <c r="AE106"/>
      <c r="AF106"/>
      <c r="AI106"/>
      <c r="AJ106"/>
    </row>
    <row r="107" spans="2:36" ht="12.75">
      <c r="B107" s="20" t="s">
        <v>93</v>
      </c>
      <c r="D107" s="27" t="s">
        <v>55</v>
      </c>
      <c r="AA107"/>
      <c r="AB107"/>
      <c r="AC107" s="12"/>
      <c r="AD107" s="12"/>
      <c r="AE107"/>
      <c r="AF107"/>
      <c r="AI107"/>
      <c r="AJ107"/>
    </row>
    <row r="108" spans="2:36" ht="12.75">
      <c r="B108" s="20" t="s">
        <v>0</v>
      </c>
      <c r="D108" s="27" t="s">
        <v>53</v>
      </c>
      <c r="AA108"/>
      <c r="AB108"/>
      <c r="AC108" s="12"/>
      <c r="AD108" s="12"/>
      <c r="AE108"/>
      <c r="AF108"/>
      <c r="AI108"/>
      <c r="AJ108"/>
    </row>
    <row r="109" spans="2:36" ht="12.75">
      <c r="B109" s="33"/>
      <c r="D109" s="27"/>
      <c r="AA109"/>
      <c r="AB109"/>
      <c r="AC109" s="12"/>
      <c r="AD109" s="12"/>
      <c r="AE109"/>
      <c r="AF109"/>
      <c r="AI109"/>
      <c r="AJ109"/>
    </row>
    <row r="110" spans="2:36" ht="12.75">
      <c r="B110" s="33"/>
      <c r="D110" s="27"/>
      <c r="AA110"/>
      <c r="AB110"/>
      <c r="AC110" s="12"/>
      <c r="AD110" s="12"/>
      <c r="AE110"/>
      <c r="AF110"/>
      <c r="AI110"/>
      <c r="AJ110"/>
    </row>
    <row r="112" spans="16:45" ht="12.75">
      <c r="P112" s="1" t="s">
        <v>43</v>
      </c>
      <c r="S112" s="27" t="s">
        <v>47</v>
      </c>
      <c r="T112" s="27"/>
      <c r="AB112" s="1" t="s">
        <v>44</v>
      </c>
      <c r="AG112" s="1"/>
      <c r="AH112" s="1"/>
      <c r="AI112" s="1"/>
      <c r="AJ112" s="1"/>
      <c r="AK112" s="1" t="s">
        <v>46</v>
      </c>
      <c r="AL112" s="1"/>
      <c r="AO112" s="47" t="s">
        <v>48</v>
      </c>
      <c r="AS112" s="1" t="s">
        <v>45</v>
      </c>
    </row>
  </sheetData>
  <sheetProtection/>
  <mergeCells count="62">
    <mergeCell ref="AV86:AV87"/>
    <mergeCell ref="A87:A88"/>
    <mergeCell ref="B87:B88"/>
    <mergeCell ref="AP3:AP4"/>
    <mergeCell ref="AO3:AO4"/>
    <mergeCell ref="AU3:AU4"/>
    <mergeCell ref="AT3:AT4"/>
    <mergeCell ref="AU46:AU47"/>
    <mergeCell ref="AQ3:AQ4"/>
    <mergeCell ref="AR3:AR4"/>
    <mergeCell ref="AO84:AP85"/>
    <mergeCell ref="AT84:AU85"/>
    <mergeCell ref="AO86:AO87"/>
    <mergeCell ref="AP86:AP87"/>
    <mergeCell ref="AQ86:AQ87"/>
    <mergeCell ref="AR86:AR87"/>
    <mergeCell ref="AS86:AS87"/>
    <mergeCell ref="AT86:AT87"/>
    <mergeCell ref="AU86:AU87"/>
    <mergeCell ref="AV67:AV68"/>
    <mergeCell ref="A68:A69"/>
    <mergeCell ref="B68:B69"/>
    <mergeCell ref="AT1:AU2"/>
    <mergeCell ref="AS3:AS4"/>
    <mergeCell ref="AV3:AV4"/>
    <mergeCell ref="AO1:AP2"/>
    <mergeCell ref="AO30:AP31"/>
    <mergeCell ref="AO44:AP45"/>
    <mergeCell ref="C54:P54"/>
    <mergeCell ref="AO65:AP66"/>
    <mergeCell ref="AT65:AU66"/>
    <mergeCell ref="AO67:AO68"/>
    <mergeCell ref="AP67:AP68"/>
    <mergeCell ref="AQ67:AQ68"/>
    <mergeCell ref="AR67:AR68"/>
    <mergeCell ref="AS67:AS68"/>
    <mergeCell ref="AT67:AT68"/>
    <mergeCell ref="AU67:AU68"/>
    <mergeCell ref="AV46:AV47"/>
    <mergeCell ref="A47:A48"/>
    <mergeCell ref="B47:B48"/>
    <mergeCell ref="C39:P39"/>
    <mergeCell ref="AO46:AO47"/>
    <mergeCell ref="AP46:AP47"/>
    <mergeCell ref="AQ46:AQ47"/>
    <mergeCell ref="AR46:AR47"/>
    <mergeCell ref="AQ32:AQ33"/>
    <mergeCell ref="AR32:AR33"/>
    <mergeCell ref="AS32:AS33"/>
    <mergeCell ref="AT32:AT33"/>
    <mergeCell ref="AS46:AS47"/>
    <mergeCell ref="AT46:AT47"/>
    <mergeCell ref="A4:A5"/>
    <mergeCell ref="B4:B5"/>
    <mergeCell ref="AQ30:AR31"/>
    <mergeCell ref="AT30:AU31"/>
    <mergeCell ref="AU32:AU33"/>
    <mergeCell ref="AV32:AV33"/>
    <mergeCell ref="A33:A34"/>
    <mergeCell ref="B33:B34"/>
    <mergeCell ref="AO32:AO33"/>
    <mergeCell ref="AP32:AP33"/>
  </mergeCells>
  <printOptions horizontalCentered="1"/>
  <pageMargins left="0.36000000000000004" right="0.16" top="1" bottom="0.4100000000000001" header="0.10999999999999999" footer="0.10999999999999999"/>
  <pageSetup fitToHeight="3" fitToWidth="1" orientation="landscape" paperSize="10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Yevgeniy Vanderplank</cp:lastModifiedBy>
  <cp:lastPrinted>2012-03-05T12:47:21Z</cp:lastPrinted>
  <dcterms:created xsi:type="dcterms:W3CDTF">2011-02-19T16:42:05Z</dcterms:created>
  <dcterms:modified xsi:type="dcterms:W3CDTF">2013-02-26T17:44:45Z</dcterms:modified>
  <cp:category/>
  <cp:version/>
  <cp:contentType/>
  <cp:contentStatus/>
</cp:coreProperties>
</file>